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amynield/Dropbox/1. Aspire Aerobix Incorporated/Competition Informaiton/2019/2019 Competitoins/NZSS/"/>
    </mc:Choice>
  </mc:AlternateContent>
  <xr:revisionPtr revIDLastSave="0" documentId="8_{6CC2E852-975E-D146-817D-09E233D559B7}" xr6:coauthVersionLast="43" xr6:coauthVersionMax="43" xr10:uidLastSave="{00000000-0000-0000-0000-000000000000}"/>
  <bookViews>
    <workbookView xWindow="0" yWindow="460" windowWidth="28800" windowHeight="16520" xr2:uid="{42B3FDA2-C044-0B40-920E-B0191E7352D1}"/>
  </bookViews>
  <sheets>
    <sheet name="Heats PDF" sheetId="1" r:id="rId1"/>
  </sheets>
  <externalReferences>
    <externalReference r:id="rId2"/>
  </externalReferences>
  <definedNames>
    <definedName name="Aeroschools_Music" comment="Aeroschools music 2014 to 2017">[1]lists!$E$3:$E$41</definedName>
    <definedName name="Category_Type">[1]lists!$B$3:$B$6</definedName>
    <definedName name="Clubs">[1]lists!$G$3:$G$96</definedName>
    <definedName name="Compulsory">[1]lists!$D$3:$D$7</definedName>
    <definedName name="FinalsAudience" localSheetId="0">#REF!</definedName>
    <definedName name="FinalsAudience">#REF!</definedName>
    <definedName name="Lifts" comment="values that can be awarded to a lift">[1]lists!$F$3:$F$13</definedName>
    <definedName name="Name">#REF!</definedName>
    <definedName name="_xlnm.Print_Area" localSheetId="0">'Heats PDF'!$A:$J</definedName>
    <definedName name="_xlnm.Print_Titles" localSheetId="0">'Heats PDF'!$1:$7</definedName>
    <definedName name="Stream">[1]lists!$A$3:$A$60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2" i="1"/>
  <c r="A2" i="1"/>
  <c r="F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Courtney</author>
  </authors>
  <commentList>
    <comment ref="L6" authorId="0" shapeId="0" xr:uid="{A13AD06F-A3C0-B54F-A896-91EF54B28298}">
      <text>
        <r>
          <rPr>
            <sz val="9"/>
            <color rgb="FF000000"/>
            <rFont val="Tahoma"/>
            <family val="2"/>
          </rPr>
          <t xml:space="preserve">To refresh the results place your cursor in cell A8  right click select "refresh"
</t>
        </r>
        <r>
          <rPr>
            <sz val="9"/>
            <color rgb="FF000000"/>
            <rFont val="Tahoma"/>
            <family val="2"/>
          </rPr>
          <t xml:space="preserve">To review judge comments insert cursor in A8 right click select "expand/collapse", "Expand Entire Field".  To reverse select "Collapse Entire Field
</t>
        </r>
      </text>
    </comment>
  </commentList>
</comments>
</file>

<file path=xl/sharedStrings.xml><?xml version="1.0" encoding="utf-8"?>
<sst xmlns="http://schemas.openxmlformats.org/spreadsheetml/2006/main" count="212" uniqueCount="165">
  <si>
    <t>Results</t>
  </si>
  <si>
    <t>Values</t>
  </si>
  <si>
    <t>Add Judges Comments</t>
  </si>
  <si>
    <t>Category and Name</t>
  </si>
  <si>
    <t>Total Artistic</t>
  </si>
  <si>
    <t>Total Execution</t>
  </si>
  <si>
    <t xml:space="preserve">Difficulty Halved </t>
  </si>
  <si>
    <t xml:space="preserve">Difficulty Deduction Halved </t>
  </si>
  <si>
    <t xml:space="preserve">Difficulty Score </t>
  </si>
  <si>
    <t xml:space="preserve"> Lift</t>
  </si>
  <si>
    <t xml:space="preserve">Chair Deduction </t>
  </si>
  <si>
    <t xml:space="preserve">Overall Score </t>
  </si>
  <si>
    <t>_</t>
  </si>
  <si>
    <t>__</t>
  </si>
  <si>
    <t xml:space="preserve">If highlighted you need to manually review the tie break </t>
  </si>
  <si>
    <t>Group_Aeroschools Level 3   12-14 yrs</t>
  </si>
  <si>
    <t>Then Enter placing in comments</t>
  </si>
  <si>
    <t>Macleans Level 3 Group 2 (Emma, Shanae, Jenna, Emma)__Macleans College</t>
  </si>
  <si>
    <t>Group_Aeroschools Level 3   15+ yrs</t>
  </si>
  <si>
    <t>Also manually copy and paste any judges comments into comments</t>
  </si>
  <si>
    <t>Macleans Level 3 Group 1 (Katie, Alex, Nyrita, Amelia)__Macleans College</t>
  </si>
  <si>
    <t>1st Level 3 Aeroschools Group</t>
  </si>
  <si>
    <t>Individual_ADP 3</t>
  </si>
  <si>
    <t>Holly Stephney__Pakuranga College</t>
  </si>
  <si>
    <t>Hayley Christini__One Tree Hill College</t>
  </si>
  <si>
    <t>Imogen Hatley-Owen__Howick College</t>
  </si>
  <si>
    <t>Brooke Foster__Whangarei Girls High School</t>
  </si>
  <si>
    <t>Leah McRae__Whangarei Girls High School</t>
  </si>
  <si>
    <t>Individual_ADP 4</t>
  </si>
  <si>
    <t>Keavy Brown__St Mary's</t>
  </si>
  <si>
    <t>Paris Boyce-Bacon__Rosehill College</t>
  </si>
  <si>
    <t>Morgan Taylor__Howick College</t>
  </si>
  <si>
    <t>Willow Clarke__Pompellier Catholic College</t>
  </si>
  <si>
    <t>Alice Rabbitts__Diocesan School</t>
  </si>
  <si>
    <t>Emma McCaughan__Columba College</t>
  </si>
  <si>
    <t>Individual_ADP 5</t>
  </si>
  <si>
    <t>Shannon Lunny__BDSC</t>
  </si>
  <si>
    <t>Individual_Aeroschools Level 3   12-14 yrs</t>
  </si>
  <si>
    <t>Hannah Fewtrell__Baradene</t>
  </si>
  <si>
    <t>Katie McLeay__Macleans College</t>
  </si>
  <si>
    <t>Aimee Thompson__Macleans College</t>
  </si>
  <si>
    <t>Jenna Liu__Macleans College</t>
  </si>
  <si>
    <t>Valerie Lau__Macleans College</t>
  </si>
  <si>
    <t>Shanae Ho__Macleans College</t>
  </si>
  <si>
    <t>Amelia Collins__Macleans College</t>
  </si>
  <si>
    <t>Emma Zhou__Macleans College</t>
  </si>
  <si>
    <t>Nyrita Smyth__Macleans College</t>
  </si>
  <si>
    <t>Individual_Aeroschools Level 3   15+ yrs</t>
  </si>
  <si>
    <t>Diya Matta__Macleans College</t>
  </si>
  <si>
    <t>Jenny Lu__Macleans College</t>
  </si>
  <si>
    <t>Lauren Khoo__Macleans College</t>
  </si>
  <si>
    <t>Li Hong Chen__Macleans College</t>
  </si>
  <si>
    <t>Lyla Van Rooy__Macleans College</t>
  </si>
  <si>
    <t>Hayden Glasse__Macleans College</t>
  </si>
  <si>
    <t>Lucy Dimock__Macleans College</t>
  </si>
  <si>
    <t>Bridget Pickard__Macleans College</t>
  </si>
  <si>
    <t>Individual_Aeroschools Level 4   12-14 yrs</t>
  </si>
  <si>
    <t>Courtney Rimmer__Macleans College</t>
  </si>
  <si>
    <t>Miliya Fisk__Macleans College</t>
  </si>
  <si>
    <t>Individual_Aeroschools Level 4   15+ yrs</t>
  </si>
  <si>
    <t>Mandy Zang__Macleans College</t>
  </si>
  <si>
    <t>Amelia Winstone__Macleans College</t>
  </si>
  <si>
    <t>Emily Ready__Macleans College</t>
  </si>
  <si>
    <t>Ruby Allcott__Macleans College</t>
  </si>
  <si>
    <t>Alex Rikys__Macleans College</t>
  </si>
  <si>
    <t>Jasmin Rogado__Macleans College</t>
  </si>
  <si>
    <t>Savanna Youmans__Macleans College</t>
  </si>
  <si>
    <t>Tatum Bailey__Macleans College</t>
  </si>
  <si>
    <t>Sophia Lim__Macleans College</t>
  </si>
  <si>
    <t>Katie Kang__Macleans College</t>
  </si>
  <si>
    <t>Anna Chibel__Macleans College</t>
  </si>
  <si>
    <t>Libby Murray-Brown__Macleans College</t>
  </si>
  <si>
    <t>Milla Hasselbach__Macleans College</t>
  </si>
  <si>
    <t>Erica Ngin__Macleans College</t>
  </si>
  <si>
    <t>Individual_Aeroschools Level 5   12-14 yrs</t>
  </si>
  <si>
    <t>Bianca Lim__Macleans College</t>
  </si>
  <si>
    <t>Jasmine Jones__Macleans College</t>
  </si>
  <si>
    <t>Sarah Huang__Macleans College</t>
  </si>
  <si>
    <t>Laura Banks__Macleans College</t>
  </si>
  <si>
    <t>Alicia Major__Macleans College</t>
  </si>
  <si>
    <t>Lucy Packer__Macleans College</t>
  </si>
  <si>
    <t>Ency Qiu__Macleans College</t>
  </si>
  <si>
    <t>Individual_Aeroschools Level 5  15+ yrs</t>
  </si>
  <si>
    <t>Isabella Fogarty__Macleans College</t>
  </si>
  <si>
    <t>Grace Huang__Macleans College</t>
  </si>
  <si>
    <t>Michaela Rimmer__Macleans College</t>
  </si>
  <si>
    <t>Penny Bodman__Macleans College</t>
  </si>
  <si>
    <t>Isabella Tierney__Dunstan High School</t>
  </si>
  <si>
    <t>Jessie Brindle__Macleans College</t>
  </si>
  <si>
    <t>Maggie Corbett__Macleans College</t>
  </si>
  <si>
    <t>Individual_International Age Group 1</t>
  </si>
  <si>
    <t>Laiken Neaves__Pakuranga College</t>
  </si>
  <si>
    <t>Madi Taylor__BDSC</t>
  </si>
  <si>
    <t>Abbey Bolton__Macleans College</t>
  </si>
  <si>
    <t>Neela Patel__St Kentigern College</t>
  </si>
  <si>
    <t>Individual_International Age Group 2</t>
  </si>
  <si>
    <t>Sarah Kennedy__Howick College</t>
  </si>
  <si>
    <t>Georgia Taylor__BDSC</t>
  </si>
  <si>
    <t>Ashlee Newman__Sacred Heart New Plymouth</t>
  </si>
  <si>
    <t>Individual_International Snr Women</t>
  </si>
  <si>
    <t>Samantha Shing__St Kentigern College</t>
  </si>
  <si>
    <t>Brooke Davies__BDSC</t>
  </si>
  <si>
    <t>Individual_Open Level 3   12-14 yrs</t>
  </si>
  <si>
    <t>Piper West__Whangarei Girls High School</t>
  </si>
  <si>
    <t>Olivia Pomfrett__Selwyn College</t>
  </si>
  <si>
    <t>Claudia Chan__Sacred Heart New Plymouth</t>
  </si>
  <si>
    <t>Madi Dackers__Bream Bay High School</t>
  </si>
  <si>
    <t>Emma Green__Bayfield High School</t>
  </si>
  <si>
    <t>Juli Kendall__Epsom Girls Grammar</t>
  </si>
  <si>
    <t>Individual_Open Level 4  15-17 yrs</t>
  </si>
  <si>
    <t>Olivia Ferris__Columba College</t>
  </si>
  <si>
    <t>Bella Devereux__St Hilda's Collegiate</t>
  </si>
  <si>
    <t>Maia Lamb__St Hilda's Collegiate</t>
  </si>
  <si>
    <t>Emily Hewitt__Whangarei Girls High School</t>
  </si>
  <si>
    <t>Individual_Open Level 5  18+ yrs</t>
  </si>
  <si>
    <t>Taylor Woodhead__Howick College</t>
  </si>
  <si>
    <t>Pair or Trio_ADP 3</t>
  </si>
  <si>
    <t>Laiken N, Holly S__Pakuranga College</t>
  </si>
  <si>
    <t>Pair or Trio_ADP 4</t>
  </si>
  <si>
    <t>Macleans ADP Trio__Macleans College</t>
  </si>
  <si>
    <t>Willow C, Brooke F__Pompellier/WGHS</t>
  </si>
  <si>
    <t>Pair or Trio_Aeroschools Level 3   12-14 yrs</t>
  </si>
  <si>
    <t>Baradene Trio (Hannah, Aixa, Jessica)__Baradene</t>
  </si>
  <si>
    <t>3rd Level 3 Aeroschools Pair/Trio</t>
  </si>
  <si>
    <t>Pair or Trio_Aeroschools Level 3   15+ yrs</t>
  </si>
  <si>
    <t>Macleans Level 3 Pair 1 (Diya, Layla)__Macleans College</t>
  </si>
  <si>
    <t>Macleans Level 3 Pair 2 (Jenny, Li Hong)__Macleans College</t>
  </si>
  <si>
    <t>2nd Level 3 Aeroschools Pair/Trio</t>
  </si>
  <si>
    <t>Macleans Level 3 Pair 3 (Aimee, Lucy)__Macleans College</t>
  </si>
  <si>
    <t>Macleans Level 3 Pair 5 (Aniska, Hayden)__Macleans College</t>
  </si>
  <si>
    <t>Macleans Level 3 Trio 2 (Grace, Lauren, Hannah)__Macleans College</t>
  </si>
  <si>
    <t>Pair or Trio_Aeroschools Level 4   15+ yrs</t>
  </si>
  <si>
    <t>Macleans Level 4 Trio 1 (Sophia, Ruby, Mandy)__Macleans College</t>
  </si>
  <si>
    <t>Macleans Level 4 Trio 2 (Milla, Katie, Libby)__Macleans College</t>
  </si>
  <si>
    <t>Macleans Level 4 Pair 1 (Anna, Emily)__Macleans College</t>
  </si>
  <si>
    <t>Macleans Level 4 Pair 2 (Savanna, Amelia)__Macleans College</t>
  </si>
  <si>
    <t>Macleans Level 4 Pair 3 (Jasmin, Erica)__Macleans College</t>
  </si>
  <si>
    <t>Macleans Level 4 Pair 4 (Tatum, Caitlin)__Macleans College</t>
  </si>
  <si>
    <t>Pair or Trio_Aeroschools Level 5   12-14 yrs</t>
  </si>
  <si>
    <t>Macleans Level 5 Trio 1 (Bianca, Alicia, Jasmine)__Macleans College</t>
  </si>
  <si>
    <t>Pair or Trio_Aeroschools Level 5  15+ yrs</t>
  </si>
  <si>
    <t>Macleans Level 5 Pair 1 (Grace, Penny)__Macleans College</t>
  </si>
  <si>
    <t>Macleans Level 5 Pair 2 (Jessie, Isabella)__Macleans College</t>
  </si>
  <si>
    <t>Macleans Level 5 Pair 3 (Laura, Michaela)__Macleans College</t>
  </si>
  <si>
    <t>Macleans Level 5 Trio 2 (Sarah, Ency, Maggie)__Macleans College</t>
  </si>
  <si>
    <t>Pair or Trio_Open Level 3   12-14 yrs</t>
  </si>
  <si>
    <t>Madi D, Piper W__Bream Bay/WGHS</t>
  </si>
  <si>
    <t>Pair or Trio_Open Level 4  15-17 yrs</t>
  </si>
  <si>
    <t>Bella and Maia__St Hilda's Collegiate</t>
  </si>
  <si>
    <t>Olivia F and Emma M__Columba College</t>
  </si>
  <si>
    <t>1st</t>
  </si>
  <si>
    <t>2nd</t>
  </si>
  <si>
    <t>3rd</t>
  </si>
  <si>
    <t>1st Level 5 Aeroschools Pair or Trio</t>
  </si>
  <si>
    <t>2nd Level 5 Aeroschools Pair or Trio</t>
  </si>
  <si>
    <t>1st Level 3 Aeroschools Pair/Trio (Attire)</t>
  </si>
  <si>
    <t>3rd Level 5 Aeroschools Pair or Trio (Attire)</t>
  </si>
  <si>
    <t>Attire</t>
  </si>
  <si>
    <t>2nd (Attire)</t>
  </si>
  <si>
    <t>Line</t>
  </si>
  <si>
    <t>1st (line x 2)</t>
  </si>
  <si>
    <t>1st (line)</t>
  </si>
  <si>
    <t>Interruption</t>
  </si>
  <si>
    <t>3rd (line)</t>
  </si>
  <si>
    <t>2nd Level 3 Aeroschools Group (Line)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</si>
</sst>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indexed="10"/>
      <name val="Century Gothic"/>
      <family val="2"/>
    </font>
    <font>
      <b/>
      <sz val="20"/>
      <color rgb="FF00B0F0"/>
      <name val="Century Gothic"/>
      <family val="2"/>
    </font>
    <font>
      <sz val="11"/>
      <color rgb="FF00B0F0"/>
      <name val="Calibri"/>
      <family val="2"/>
      <scheme val="minor"/>
    </font>
    <font>
      <b/>
      <sz val="20"/>
      <name val="Century Gothic"/>
      <family val="2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/>
      <protection locked="0" hidden="1"/>
    </xf>
    <xf numFmtId="2" fontId="2" fillId="2" borderId="2" xfId="1" applyNumberFormat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2" fontId="5" fillId="2" borderId="0" xfId="1" applyNumberFormat="1" applyFont="1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/>
      <protection locked="0"/>
    </xf>
    <xf numFmtId="0" fontId="5" fillId="2" borderId="5" xfId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2" fontId="0" fillId="2" borderId="0" xfId="0" applyNumberFormat="1" applyFill="1" applyProtection="1">
      <protection hidden="1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8" xfId="0" applyBorder="1"/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6" fillId="3" borderId="0" xfId="0" applyFont="1" applyFill="1"/>
    <xf numFmtId="0" fontId="0" fillId="3" borderId="0" xfId="0" applyFill="1"/>
    <xf numFmtId="2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pivotButton="1" applyAlignment="1" applyProtection="1">
      <alignment wrapText="1"/>
      <protection locked="0"/>
    </xf>
    <xf numFmtId="0" fontId="0" fillId="0" borderId="0" xfId="0" pivotButton="1" applyAlignment="1" applyProtection="1">
      <alignment horizontal="center"/>
      <protection locked="0"/>
    </xf>
    <xf numFmtId="0" fontId="2" fillId="2" borderId="2" xfId="1" applyNumberFormat="1" applyFont="1" applyFill="1" applyBorder="1" applyAlignment="1" applyProtection="1">
      <alignment horizontal="left" wrapText="1"/>
      <protection hidden="1"/>
    </xf>
    <xf numFmtId="0" fontId="5" fillId="2" borderId="0" xfId="1" applyNumberFormat="1" applyFont="1" applyFill="1" applyAlignment="1" applyProtection="1">
      <alignment horizontal="left" wrapText="1"/>
      <protection hidden="1"/>
    </xf>
    <xf numFmtId="0" fontId="0" fillId="2" borderId="0" xfId="0" applyNumberFormat="1" applyFill="1" applyAlignment="1" applyProtection="1">
      <alignment horizontal="left" wrapText="1"/>
      <protection hidden="1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6" xfId="0" applyNumberFormat="1" applyBorder="1" applyAlignment="1" applyProtection="1">
      <alignment horizontal="left" wrapText="1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 applyProtection="1">
      <alignment horizontal="left"/>
      <protection locked="0"/>
    </xf>
    <xf numFmtId="164" fontId="3" fillId="2" borderId="0" xfId="1" applyNumberFormat="1" applyFont="1" applyFill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5" fontId="4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1D3632F7-9505-B644-B12E-77065C0C2F47}"/>
  </cellStyles>
  <dxfs count="41"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numFmt numFmtId="2" formatCode="0.00"/>
    </dxf>
    <dxf>
      <numFmt numFmtId="2" formatCode="0.0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838070</xdr:colOff>
      <xdr:row>0</xdr:row>
      <xdr:rowOff>8282</xdr:rowOff>
    </xdr:from>
    <xdr:to>
      <xdr:col>9</xdr:col>
      <xdr:colOff>2037522</xdr:colOff>
      <xdr:row>2</xdr:row>
      <xdr:rowOff>231913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878187-CB28-E74D-A0A8-EBDC6F20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8870" y="8282"/>
          <a:ext cx="1199452" cy="934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yy/vkc620qj0q12mxcyj470f66r0000gn/T/com.microsoft.Outlook/Outlook%20Temp/NZSS%20Score%20Sheet%202019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"/>
      <sheetName val="Run Order Heats"/>
      <sheetName val="Heats_Data_Entry"/>
      <sheetName val="Heat Results Full List "/>
      <sheetName val="Heats Ranking"/>
      <sheetName val="Heats Audience"/>
      <sheetName val="Podium Heats "/>
      <sheetName val="lists"/>
      <sheetName val="Heats PDF"/>
      <sheetName val="Sheet1"/>
    </sheetNames>
    <sheetDataSet>
      <sheetData sheetId="0">
        <row r="2">
          <cell r="B2" t="str">
            <v>New Zealand Secondary Schools Aerobics Championships</v>
          </cell>
        </row>
        <row r="3">
          <cell r="B3" t="str">
            <v>Saturday 8th September 2018</v>
          </cell>
        </row>
        <row r="5">
          <cell r="B5" t="str">
            <v>Diocesan School</v>
          </cell>
        </row>
        <row r="7">
          <cell r="B7" t="str">
            <v>Finals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ADP 1</v>
          </cell>
          <cell r="B3" t="str">
            <v>Individual</v>
          </cell>
          <cell r="D3">
            <v>0</v>
          </cell>
          <cell r="E3" t="str">
            <v>2016 AeroDance  Don't Stop The Party</v>
          </cell>
          <cell r="F3">
            <v>0</v>
          </cell>
          <cell r="G3" t="str">
            <v>BDSC</v>
          </cell>
        </row>
        <row r="4">
          <cell r="A4" t="str">
            <v>ADP 2</v>
          </cell>
          <cell r="B4" t="str">
            <v>Pair or Trio</v>
          </cell>
          <cell r="D4">
            <v>1</v>
          </cell>
          <cell r="E4" t="str">
            <v>2016 AeroDance   Let's Get Ridiculous</v>
          </cell>
          <cell r="F4">
            <v>0.1</v>
          </cell>
          <cell r="G4" t="str">
            <v>Baradene</v>
          </cell>
        </row>
        <row r="5">
          <cell r="A5" t="str">
            <v>ADP 3</v>
          </cell>
          <cell r="B5" t="str">
            <v>Group</v>
          </cell>
          <cell r="D5">
            <v>2</v>
          </cell>
          <cell r="E5" t="str">
            <v>2018 AeroDance Div A Little Party Jump Around</v>
          </cell>
          <cell r="F5">
            <v>0.2</v>
          </cell>
          <cell r="G5" t="str">
            <v>Diocesan School</v>
          </cell>
        </row>
        <row r="6">
          <cell r="A6" t="str">
            <v>ADP 4</v>
          </cell>
          <cell r="B6" t="str">
            <v>Mixed Pair</v>
          </cell>
          <cell r="D6">
            <v>3</v>
          </cell>
          <cell r="E6" t="str">
            <v>2019 AeroDance Div1 I Cant Stop This Feeling Pump Up the Jam</v>
          </cell>
          <cell r="F6">
            <v>0.3</v>
          </cell>
          <cell r="G6" t="str">
            <v>Epsom Girls Grammar</v>
          </cell>
        </row>
        <row r="7">
          <cell r="A7" t="str">
            <v>ADP 5</v>
          </cell>
          <cell r="D7">
            <v>4</v>
          </cell>
          <cell r="E7" t="str">
            <v>2018 L1 - Breakfree</v>
          </cell>
          <cell r="F7">
            <v>0.4</v>
          </cell>
          <cell r="G7" t="str">
            <v>Howick College</v>
          </cell>
        </row>
        <row r="8">
          <cell r="A8" t="str">
            <v>National Development</v>
          </cell>
          <cell r="E8" t="str">
            <v>2018 L1 - Titanium</v>
          </cell>
          <cell r="F8">
            <v>0.5</v>
          </cell>
          <cell r="G8" t="str">
            <v>Macleans College</v>
          </cell>
        </row>
        <row r="9">
          <cell r="A9" t="str">
            <v>International Age Group 1</v>
          </cell>
          <cell r="E9" t="str">
            <v>2018 L1 - Style</v>
          </cell>
          <cell r="F9">
            <v>0.6</v>
          </cell>
          <cell r="G9" t="str">
            <v>Pakuranga College</v>
          </cell>
        </row>
        <row r="10">
          <cell r="A10" t="str">
            <v>International Age Group 2</v>
          </cell>
          <cell r="E10" t="str">
            <v>2018 L2 - Ghostbusters</v>
          </cell>
          <cell r="F10">
            <v>0.7</v>
          </cell>
          <cell r="G10" t="str">
            <v>St Kentigern College</v>
          </cell>
        </row>
        <row r="11">
          <cell r="A11" t="str">
            <v>International Snr Women</v>
          </cell>
          <cell r="E11" t="str">
            <v>2018 L3 - Me Too</v>
          </cell>
          <cell r="F11">
            <v>0.8</v>
          </cell>
          <cell r="G11" t="str">
            <v>St Mary's</v>
          </cell>
        </row>
        <row r="12">
          <cell r="A12" t="str">
            <v>International Snr Men</v>
          </cell>
          <cell r="E12" t="str">
            <v>2018 L3 - Stop In The Name Of Love</v>
          </cell>
          <cell r="F12">
            <v>0.9</v>
          </cell>
          <cell r="G12" t="str">
            <v>Sancta Maria</v>
          </cell>
        </row>
        <row r="13">
          <cell r="A13" t="str">
            <v>Aeroschools Level 2   05-06 yrs</v>
          </cell>
          <cell r="E13" t="str">
            <v>2018 L4 - Everlasting Love</v>
          </cell>
          <cell r="F13">
            <v>1</v>
          </cell>
          <cell r="G13" t="str">
            <v>One Tree Hill College</v>
          </cell>
        </row>
        <row r="14">
          <cell r="A14" t="str">
            <v>Aeroschools Level 2   07-08 yrs</v>
          </cell>
          <cell r="E14" t="str">
            <v>2018 L4 - Just Like Fire</v>
          </cell>
          <cell r="G14" t="str">
            <v>Otumaeti College</v>
          </cell>
        </row>
        <row r="15">
          <cell r="A15" t="str">
            <v>Aeroschools Level 2   09-11 yrs</v>
          </cell>
          <cell r="E15" t="str">
            <v>2018 L5 - Crazy in Love</v>
          </cell>
          <cell r="G15" t="str">
            <v>Sacred Heart New Plymouth</v>
          </cell>
        </row>
        <row r="16">
          <cell r="A16" t="str">
            <v>Aeroschools Level 3   09-11 yrs</v>
          </cell>
          <cell r="E16" t="str">
            <v>2018 L5 - Sorry not Sorry</v>
          </cell>
          <cell r="G16" t="str">
            <v>Columba College</v>
          </cell>
        </row>
        <row r="17">
          <cell r="A17" t="str">
            <v>Aeroschools Level 3   12-14 yrs</v>
          </cell>
          <cell r="E17" t="str">
            <v>2017  L2 - Ghostbusters</v>
          </cell>
          <cell r="G17" t="str">
            <v>go to lists tab and enter school name here</v>
          </cell>
        </row>
        <row r="18">
          <cell r="A18" t="str">
            <v>Aeroschools Level 3   15+ yrs</v>
          </cell>
          <cell r="E18" t="str">
            <v>2017  L 3 - Ready for This</v>
          </cell>
          <cell r="G18" t="str">
            <v>go to lists tab and enter school name here</v>
          </cell>
        </row>
        <row r="19">
          <cell r="A19" t="str">
            <v>Aeroschools Level 4   09-11 yrs</v>
          </cell>
          <cell r="E19" t="str">
            <v>2017  L 3 - Life is a Highway</v>
          </cell>
          <cell r="G19" t="str">
            <v>go to lists tab and enter school name here</v>
          </cell>
        </row>
        <row r="20">
          <cell r="A20" t="str">
            <v>Aeroschools Level 4   12-14 yrs</v>
          </cell>
          <cell r="E20" t="str">
            <v>2017 L4 - Footloose</v>
          </cell>
          <cell r="G20" t="str">
            <v>go to lists tab and enter school name here</v>
          </cell>
        </row>
        <row r="21">
          <cell r="A21" t="str">
            <v>Aeroschools Level 4   15+ yrs</v>
          </cell>
          <cell r="E21" t="str">
            <v>2017  L5 - Beautiful Liar</v>
          </cell>
          <cell r="G21" t="str">
            <v>go to lists tab and enter school name here</v>
          </cell>
        </row>
        <row r="22">
          <cell r="A22" t="str">
            <v>Aeroschools Level 5   09-11 yrs</v>
          </cell>
          <cell r="E22" t="str">
            <v>2017  L5 - Stand by You</v>
          </cell>
          <cell r="G22" t="str">
            <v>go to lists tab and enter school name here</v>
          </cell>
        </row>
        <row r="23">
          <cell r="A23" t="str">
            <v>Aeroschools Level 5   12-14 yrs</v>
          </cell>
          <cell r="E23" t="str">
            <v xml:space="preserve">2016 L1 - Boom Clap </v>
          </cell>
          <cell r="G23" t="str">
            <v>go to lists tab and enter school name here</v>
          </cell>
        </row>
        <row r="24">
          <cell r="A24" t="str">
            <v>Aeroschools Level 5  15+ yrs</v>
          </cell>
          <cell r="E24" t="str">
            <v>2016 L1 - Happy</v>
          </cell>
          <cell r="G24" t="str">
            <v>go to lists tab and enter school name here</v>
          </cell>
        </row>
        <row r="25">
          <cell r="A25" t="str">
            <v>Open Level 1   05-06 yrs</v>
          </cell>
          <cell r="E25" t="str">
            <v>2016 L1 -  Fireball</v>
          </cell>
          <cell r="G25" t="str">
            <v>go to lists tab and enter school name here</v>
          </cell>
        </row>
        <row r="26">
          <cell r="A26" t="str">
            <v>Open Level 1   07-08 yrs</v>
          </cell>
          <cell r="E26" t="str">
            <v>2016 L2 - All About That Bass</v>
          </cell>
          <cell r="G26" t="str">
            <v>go to lists tab and enter school name here</v>
          </cell>
        </row>
        <row r="27">
          <cell r="A27" t="str">
            <v>Open Level 2   09-11 yrs</v>
          </cell>
          <cell r="E27" t="str">
            <v>2016 L3 - Jump and Shake It Off</v>
          </cell>
          <cell r="G27" t="str">
            <v>go to lists tab and enter school name here</v>
          </cell>
        </row>
        <row r="28">
          <cell r="A28" t="str">
            <v>Open Level 3   12-14 yrs</v>
          </cell>
          <cell r="E28" t="str">
            <v>2016 L4 - Movin Up</v>
          </cell>
          <cell r="G28" t="str">
            <v>go to lists tab and enter school name here</v>
          </cell>
        </row>
        <row r="29">
          <cell r="A29" t="str">
            <v>Open Level 4  15-17 yrs</v>
          </cell>
          <cell r="E29" t="str">
            <v>2016 L5 - Respect</v>
          </cell>
          <cell r="G29" t="str">
            <v>go to lists tab and enter school name here</v>
          </cell>
        </row>
        <row r="30">
          <cell r="A30" t="str">
            <v>Open Level 5  18+ yrs</v>
          </cell>
          <cell r="E30" t="str">
            <v>2015 L1 - Wooly Bully</v>
          </cell>
          <cell r="G30" t="str">
            <v>go to lists tab and enter school name here</v>
          </cell>
        </row>
        <row r="31">
          <cell r="A31" t="str">
            <v>Aerodance 05-08 yrs</v>
          </cell>
          <cell r="E31" t="str">
            <v>2015 L1 - We Found Love</v>
          </cell>
          <cell r="G31" t="str">
            <v>go to lists tab and enter school name here</v>
          </cell>
        </row>
        <row r="32">
          <cell r="A32" t="str">
            <v>Aerodance 09-14 yrs Open</v>
          </cell>
          <cell r="E32" t="str">
            <v>2015 L1 - Call Me Maybe</v>
          </cell>
          <cell r="G32" t="str">
            <v>go to lists tab and enter school name here</v>
          </cell>
        </row>
        <row r="33">
          <cell r="A33" t="str">
            <v>Aerodance 15+ yrs Open</v>
          </cell>
          <cell r="E33" t="str">
            <v>2015 L2 - Happy</v>
          </cell>
          <cell r="G33" t="str">
            <v>go to lists tab and enter school name here</v>
          </cell>
        </row>
        <row r="34">
          <cell r="A34" t="str">
            <v>Aerodance 09-14 yrs Aeroschools</v>
          </cell>
          <cell r="E34" t="str">
            <v>2015 L3 - Everything is Awesome</v>
          </cell>
          <cell r="G34" t="str">
            <v>go to lists tab and enter school name here</v>
          </cell>
        </row>
        <row r="35">
          <cell r="A35" t="str">
            <v>Aerodance 15+ yrs Aeroschools</v>
          </cell>
          <cell r="E35" t="str">
            <v>2015 L3 - Rock Star</v>
          </cell>
          <cell r="G35" t="str">
            <v>go to lists tab and enter school name here</v>
          </cell>
        </row>
        <row r="36">
          <cell r="A36" t="str">
            <v>ADP 1 Male</v>
          </cell>
          <cell r="E36" t="str">
            <v>2015 L4 - Cup of Life</v>
          </cell>
          <cell r="G36" t="str">
            <v>go to lists tab and enter school name here</v>
          </cell>
        </row>
        <row r="37">
          <cell r="A37" t="str">
            <v>ADP 2 Male</v>
          </cell>
          <cell r="E37" t="str">
            <v>2015 L5 -  If I Had You</v>
          </cell>
          <cell r="G37" t="str">
            <v>go to lists tab and enter school name here</v>
          </cell>
        </row>
        <row r="38">
          <cell r="A38" t="str">
            <v>ADP 3 Male</v>
          </cell>
          <cell r="E38" t="str">
            <v>2014  L4 - Beautiful</v>
          </cell>
          <cell r="G38" t="str">
            <v>go to lists tab and enter school name here</v>
          </cell>
        </row>
        <row r="39">
          <cell r="A39" t="str">
            <v>ADP 4 Male</v>
          </cell>
          <cell r="E39" t="str">
            <v>2014  L4 – Oye</v>
          </cell>
          <cell r="G39" t="str">
            <v>go to lists tab and enter school name here</v>
          </cell>
        </row>
        <row r="40">
          <cell r="A40" t="str">
            <v>ADP 5 Male</v>
          </cell>
          <cell r="E40" t="str">
            <v>2014  L5 – Roar</v>
          </cell>
          <cell r="G40" t="str">
            <v>go to lists tab and enter school name here</v>
          </cell>
        </row>
        <row r="41">
          <cell r="A41" t="str">
            <v>National Development Male</v>
          </cell>
          <cell r="E41" t="str">
            <v>2014  L5 – One Way or Another</v>
          </cell>
          <cell r="G41" t="str">
            <v>go to lists tab and enter school name here</v>
          </cell>
        </row>
        <row r="42">
          <cell r="A42" t="str">
            <v>International AG 1 Male</v>
          </cell>
          <cell r="G42" t="str">
            <v>go to lists tab and enter school name here</v>
          </cell>
        </row>
        <row r="43">
          <cell r="A43" t="str">
            <v>International AG 2 Male</v>
          </cell>
          <cell r="G43" t="str">
            <v>go to lists tab and enter school name here</v>
          </cell>
        </row>
        <row r="44">
          <cell r="A44" t="str">
            <v>Aeroschools Level 2   05-06 yrs Male</v>
          </cell>
          <cell r="G44" t="str">
            <v>go to lists tab and enter school name here</v>
          </cell>
        </row>
        <row r="45">
          <cell r="A45" t="str">
            <v>Aeroschools Level 2   07-08 yrs Male</v>
          </cell>
          <cell r="G45" t="str">
            <v>go to lists tab and enter school name here</v>
          </cell>
        </row>
        <row r="46">
          <cell r="A46" t="str">
            <v>Aeroschools Level 3   09-11 yrs Male</v>
          </cell>
          <cell r="G46" t="str">
            <v>go to lists tab and enter school name here</v>
          </cell>
        </row>
        <row r="47">
          <cell r="A47" t="str">
            <v>Aeroschools Level 3   12-14 yrs Male</v>
          </cell>
          <cell r="G47" t="str">
            <v>go to lists tab and enter school name here</v>
          </cell>
        </row>
        <row r="48">
          <cell r="A48" t="str">
            <v>Aeroschools Level 3   15+ yrs Male</v>
          </cell>
          <cell r="G48" t="str">
            <v>go to lists tab and enter school name here</v>
          </cell>
        </row>
        <row r="49">
          <cell r="A49" t="str">
            <v>Aeroschools Level 4   09-11 yrs Male</v>
          </cell>
          <cell r="G49" t="str">
            <v>go to lists tab and enter school name here</v>
          </cell>
        </row>
        <row r="50">
          <cell r="A50" t="str">
            <v>Aeroschools Level 4   12-14 yrs Male</v>
          </cell>
          <cell r="G50" t="str">
            <v>go to lists tab and enter school name here</v>
          </cell>
        </row>
        <row r="51">
          <cell r="A51" t="str">
            <v>Aeroschools Level 4   15+ yrs Male</v>
          </cell>
          <cell r="G51" t="str">
            <v>go to lists tab and enter school name here</v>
          </cell>
        </row>
        <row r="52">
          <cell r="A52" t="str">
            <v>Aeroschools Level 5   09-11 yrs Male</v>
          </cell>
          <cell r="G52" t="str">
            <v>go to lists tab and enter school name here</v>
          </cell>
        </row>
        <row r="53">
          <cell r="A53" t="str">
            <v>Aeroschools Level 5   12-14 yrs Male</v>
          </cell>
          <cell r="G53" t="str">
            <v>go to lists tab and enter school name here</v>
          </cell>
        </row>
        <row r="54">
          <cell r="A54" t="str">
            <v>Aeroschools Level 5  15+ yrs Male</v>
          </cell>
          <cell r="G54" t="str">
            <v>go to lists tab and enter school name here</v>
          </cell>
        </row>
        <row r="55">
          <cell r="A55" t="str">
            <v>Open Level 1   05-06 yrs Male</v>
          </cell>
          <cell r="G55" t="str">
            <v>go to lists tab and enter school name here</v>
          </cell>
        </row>
        <row r="56">
          <cell r="A56" t="str">
            <v>Open Level 1   07-08 yrs Male</v>
          </cell>
          <cell r="G56" t="str">
            <v>go to lists tab and enter school name here</v>
          </cell>
        </row>
        <row r="57">
          <cell r="A57" t="str">
            <v>Open Level 2   09-11 yrs Male</v>
          </cell>
          <cell r="G57" t="str">
            <v>go to lists tab and enter school name here</v>
          </cell>
        </row>
        <row r="58">
          <cell r="A58" t="str">
            <v>Open Level 3   12-14 yrs Male</v>
          </cell>
          <cell r="G58" t="str">
            <v>go to lists tab and enter school name here</v>
          </cell>
        </row>
        <row r="59">
          <cell r="A59" t="str">
            <v>Open Level 4  15-17 yrs Male</v>
          </cell>
          <cell r="G59" t="str">
            <v>go to lists tab and enter school name here</v>
          </cell>
        </row>
        <row r="60">
          <cell r="A60" t="str">
            <v>Open Level 5  18+ yrs Male</v>
          </cell>
          <cell r="G60" t="str">
            <v>go to lists tab and enter school name here</v>
          </cell>
        </row>
        <row r="61">
          <cell r="G61" t="str">
            <v>go to lists tab and enter school name here</v>
          </cell>
        </row>
        <row r="62">
          <cell r="G62" t="str">
            <v>go to lists tab and enter school name here</v>
          </cell>
        </row>
        <row r="63">
          <cell r="G63" t="str">
            <v>go to lists tab and enter school name here</v>
          </cell>
        </row>
        <row r="64">
          <cell r="G64" t="str">
            <v>go to lists tab and enter school name here</v>
          </cell>
        </row>
        <row r="65">
          <cell r="G65" t="str">
            <v>go to lists tab and enter school name here</v>
          </cell>
        </row>
        <row r="66">
          <cell r="G66" t="str">
            <v>go to lists tab and enter school name here</v>
          </cell>
        </row>
        <row r="67">
          <cell r="G67" t="str">
            <v>go to lists tab and enter school name here</v>
          </cell>
        </row>
        <row r="68">
          <cell r="G68" t="str">
            <v>go to lists tab and enter school name here</v>
          </cell>
        </row>
        <row r="69">
          <cell r="G69" t="str">
            <v>go to lists tab and enter school name here</v>
          </cell>
        </row>
        <row r="70">
          <cell r="G70" t="str">
            <v>go to lists tab and enter school name here</v>
          </cell>
        </row>
        <row r="71">
          <cell r="G71" t="str">
            <v>go to lists tab and enter school name here</v>
          </cell>
        </row>
        <row r="72">
          <cell r="G72" t="str">
            <v>go to lists tab and enter school name here</v>
          </cell>
        </row>
        <row r="73">
          <cell r="G73" t="str">
            <v>go to lists tab and enter school name here</v>
          </cell>
        </row>
        <row r="74">
          <cell r="G74" t="str">
            <v>go to lists tab and enter school name here</v>
          </cell>
        </row>
        <row r="75">
          <cell r="G75" t="str">
            <v>go to lists tab and enter school name here</v>
          </cell>
        </row>
        <row r="76">
          <cell r="G76" t="str">
            <v>go to lists tab and enter school name here</v>
          </cell>
        </row>
        <row r="77">
          <cell r="G77" t="str">
            <v>go to lists tab and enter school name here</v>
          </cell>
        </row>
        <row r="78">
          <cell r="G78" t="str">
            <v>go to lists tab and enter school name here</v>
          </cell>
        </row>
        <row r="79">
          <cell r="G79" t="str">
            <v>go to lists tab and enter school name here</v>
          </cell>
        </row>
        <row r="80">
          <cell r="G80" t="str">
            <v>go to lists tab and enter school name here</v>
          </cell>
        </row>
        <row r="81">
          <cell r="G81" t="str">
            <v>go to lists tab and enter school name here</v>
          </cell>
        </row>
        <row r="82">
          <cell r="G82" t="str">
            <v>go to lists tab and enter school name here</v>
          </cell>
        </row>
        <row r="83">
          <cell r="G83" t="str">
            <v>go to lists tab and enter school name here</v>
          </cell>
        </row>
        <row r="84">
          <cell r="G84" t="str">
            <v>go to lists tab and enter school name here</v>
          </cell>
        </row>
        <row r="85">
          <cell r="G85" t="str">
            <v>go to lists tab and enter school name here</v>
          </cell>
        </row>
        <row r="86">
          <cell r="G86" t="str">
            <v>go to lists tab and enter school name here</v>
          </cell>
        </row>
        <row r="87">
          <cell r="G87" t="str">
            <v>go to lists tab and enter school name here</v>
          </cell>
        </row>
        <row r="88">
          <cell r="G88" t="str">
            <v>go to lists tab and enter school name here</v>
          </cell>
        </row>
        <row r="89">
          <cell r="G89" t="str">
            <v>go to lists tab and enter school name here</v>
          </cell>
        </row>
        <row r="90">
          <cell r="G90" t="str">
            <v>go to lists tab and enter school name here</v>
          </cell>
        </row>
        <row r="91">
          <cell r="G91" t="str">
            <v>go to lists tab and enter school name here</v>
          </cell>
        </row>
        <row r="92">
          <cell r="G92" t="str">
            <v>go to lists tab and enter school name here</v>
          </cell>
        </row>
        <row r="93">
          <cell r="G93" t="str">
            <v>go to lists tab and enter school name here</v>
          </cell>
        </row>
        <row r="94">
          <cell r="G94" t="str">
            <v>go to lists tab and enter school name here</v>
          </cell>
        </row>
        <row r="95">
          <cell r="G95" t="str">
            <v>go to lists tab and enter school name here</v>
          </cell>
        </row>
        <row r="96">
          <cell r="G96" t="str">
            <v>go to lists tab and enter school name here</v>
          </cell>
        </row>
      </sheetData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yy/vkc620qj0q12mxcyj470f66r0000gn/T/com.microsoft.Outlook/Outlook%20Temp/NZSS%20Score%20Sheet%202019v1.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le Furse" refreshedDate="43703.669536111112" createdVersion="3" refreshedVersion="6" minRefreshableVersion="3" recordCount="396" xr:uid="{DA220392-47F6-3442-9E67-8563E8FE3D98}">
  <cacheSource type="worksheet">
    <worksheetSource name="HeatResult[#All]" r:id="rId2"/>
  </cacheSource>
  <cacheFields count="23">
    <cacheField name="Category" numFmtId="0">
      <sharedItems count="103">
        <s v="Group_Aeroschools Level 3   12-14 yrs"/>
        <s v="Group_Aeroschools Level 3   15+ yrs"/>
        <s v="Pair or Trio_Aeroschools Level 3   12-14 yrs"/>
        <s v="Pair or Trio_Aeroschools Level 3   15+ yrs"/>
        <s v="Pair or Trio_Aeroschools Level 4   15+ yrs"/>
        <s v="Pair or Trio_Aeroschools Level 5   12-14 yrs"/>
        <s v="Pair or Trio_Aeroschools Level 5  15+ yrs"/>
        <s v="Individual_Aeroschools Level 3   12-14 yrs"/>
        <s v="Individual_Aeroschools Level 3   15+ yrs"/>
        <s v="Individual_Aeroschools Level 4   12-14 yrs"/>
        <s v="Individual_Aeroschools Level 4   15+ yrs"/>
        <s v="Individual_Aeroschools Level 5   12-14 yrs"/>
        <s v="Individual_Aeroschools Level 5  15+ yrs"/>
        <s v="Pair or Trio_Open Level 3   12-14 yrs"/>
        <s v="Pair or Trio_Open Level 4  15-17 yrs"/>
        <s v="Pair or Trio_ADP 3"/>
        <s v="Pair or Trio_ADP 4"/>
        <s v="Individual_Open Level 3   12-14 yrs"/>
        <s v="Individual_Open Level 4  15-17 yrs"/>
        <s v="Individual_Open Level 5  18+ yrs"/>
        <s v="Individual_ADP 3"/>
        <s v="Individual_ADP 4"/>
        <s v="Individual_ADP 5"/>
        <s v="Individual_International Age Group 1"/>
        <s v="Individual_International Age Group 2"/>
        <s v="Individual_International Snr Women"/>
        <s v="_"/>
        <s v="Aeroschools Level 4   12-14 yrs_Pair" u="1"/>
        <s v="Aeroschools Level 5   12-14 yrs_Pair" u="1"/>
        <s v="Aeroskools Level 2   9-11 yrs_" u="1"/>
        <s v="Open Level 2   9-11 yrs_Individual" u="1"/>
        <s v="Open Level 4  15-17 yrs_Individual" u="1"/>
        <s v=" Individual" u="1"/>
        <s v="Aeroschools Level 5  15+ yrs_Pair" u="1"/>
        <s v="Snr Int Men,Individual" u="1"/>
        <s v="Snr Int Men_Individual" u="1"/>
        <s v="Open Level 3   12-14 yrs_Pair" u="1"/>
        <s v="AG 1,Trio" u="1"/>
        <s v="Aeroschools Level 4   9-11 yrs_Individual" u="1"/>
        <s v="Aeroskools Level 4   12-14 yrs_Individual" u="1"/>
        <s v="Aeroschools Level 3   12-14 yrs_Individual" u="1"/>
        <s v="Aeroschools Level 4   12-14 yrs_Individual" u="1"/>
        <s v="Aeroschools Level 5   12-14 yrs_Individual" u="1"/>
        <s v="AG 1_Trio" u="1"/>
        <s v="Pair or Trio_Aeroschools Level 4   12-14 yrs" u="1"/>
        <s v="ADP 3_Pair" u="1"/>
        <s v="Aeroschools Level 5  15+ yrs_Pair or Trio" u="1"/>
        <s v="ADP 3_Pair or Trio" u="1"/>
        <s v="ADP 4_Group" u="1"/>
        <s v="ADP 1,Individual" u="1"/>
        <s v="ADP 1_Individual" u="1"/>
        <s v="ADP 2,Individual" u="1"/>
        <s v="ADP 2_Individual" u="1"/>
        <s v="ADP 3 Individual" u="1"/>
        <s v="ADP 3,Individual" u="1"/>
        <s v="ADP 3_Individual" u="1"/>
        <s v="ADP 4 Individual" u="1"/>
        <s v="ADP 4,Individual" u="1"/>
        <s v="ADP 4_Individual" u="1"/>
        <s v="ADP 5,Individual" u="1"/>
        <s v="ADP 5_Individual" u="1"/>
        <s v="AG 2,Trio" u="1"/>
        <s v="AG 2_Trio" u="1"/>
        <s v="AG 1,Individual" u="1"/>
        <s v="Individual_Snr Int Women" u="1"/>
        <s v="AG 1_Individual" u="1"/>
        <s v="Individual_International AG 2" u="1"/>
        <s v="Open Level 3   12-14 yrs_Group" u="1"/>
        <s v="International AG 2_Individual" u="1"/>
        <s v="Snr Int Women_Trio" u="1"/>
        <s v="Aeroschools Level 4   9-11 yrs_Pair or Trio" u="1"/>
        <s v="Snr International Women_Individual" u="1"/>
        <s v="Individual_AG 1" u="1"/>
        <s v="Aeroschools Level 4   15+ yrs_Group" u="1"/>
        <s v="Individual_AG 2" u="1"/>
        <s v="AG 2,Individual" u="1"/>
        <s v="Open Level 2   9-11 yrs_Pair or Trio" u="1"/>
        <s v="Open Level 4  15-17 yrs_Pair or Trio" u="1"/>
        <s v="AG 2_Individual" u="1"/>
        <s v="Open Level 2   9-11 yrs_Group" u="1"/>
        <s v="Group_Aeroschools Level 4   15+ yrs" u="1"/>
        <s v="Snr Int Men,Mixed Pair" u="1"/>
        <s v="Snr Int Men_Mixed Pair" u="1"/>
        <s v="Aeroschools Level 5  15+ yrs_Individual" u="1"/>
        <s v="Open Level 3   12-14 yrs_Pair or Trio" u="1"/>
        <s v="Snr Int Women,Individual" u="1"/>
        <s v="Snr Int Women_Individual" u="1"/>
        <s v="Open Level 3   12-14 yrs_Individual" u="1"/>
        <s v="," u="1"/>
        <s v="Group_ADP 4" u="1"/>
        <s v="Aeroschools Level 2   5-6 yrs_Individual" u="1"/>
        <s v="Aeroschools Level 2   7-8 yrs_Individual" u="1"/>
        <s v="Aeroschools Level 3   15+ yrs_Individual" u="1"/>
        <s v="Aeroschools Level 4   15+ yrs_Individual" u="1"/>
        <s v="Aeroschools Level 3   12-14 yrs_Pair or Trio" u="1"/>
        <s v="Aeroschools Level 4   12-14 yrs_Pair or Trio" u="1"/>
        <s v="Aeroschools Level 5   12-14 yrs_Pair or Trio" u="1"/>
        <s v="Individual_Snr International Women" u="1"/>
        <s v=" " u="1"/>
        <s v="ADP 3_Trio" u="1"/>
        <s v="Aeroschools Level 3   15+ yrs_Pair or Trio" u="1"/>
        <s v="Aeroschools Level 4   15+ yrs_Pair or Trio" u="1"/>
        <s v="Aerodance 9-14 yrs Aeroschools_Group" u="1"/>
      </sharedItems>
    </cacheField>
    <cacheField name="Name" numFmtId="0">
      <sharedItems containsMixedTypes="1" containsNumber="1" containsInteger="1" minValue="0" maxValue="0"/>
    </cacheField>
    <cacheField name="Artistic 1" numFmtId="2">
      <sharedItems containsSemiMixedTypes="0" containsString="0" containsNumber="1" minValue="0" maxValue="8.4" count="24">
        <n v="6.6"/>
        <n v="6.7"/>
        <n v="6.8"/>
        <n v="7.1"/>
        <n v="6.9"/>
        <n v="6.5"/>
        <n v="7.2"/>
        <n v="6.4"/>
        <n v="7.7"/>
        <n v="7.5"/>
        <n v="6.3"/>
        <n v="5.5"/>
        <n v="7"/>
        <n v="7.3"/>
        <n v="0"/>
        <n v="7.4"/>
        <n v="7.6"/>
        <n v="7.9"/>
        <n v="7.8"/>
        <n v="8"/>
        <n v="8.3000000000000007"/>
        <n v="8.1999999999999993"/>
        <n v="8.1"/>
        <n v="8.4"/>
      </sharedItems>
    </cacheField>
    <cacheField name="Artistic 2" numFmtId="2">
      <sharedItems containsSemiMixedTypes="0" containsString="0" containsNumber="1" minValue="0" maxValue="8.4" count="24">
        <n v="6.6"/>
        <n v="6.8"/>
        <n v="7"/>
        <n v="6.7"/>
        <n v="6.3"/>
        <n v="6.4"/>
        <n v="6.5"/>
        <n v="6.9"/>
        <n v="7.3"/>
        <n v="7.4"/>
        <n v="7.1"/>
        <n v="5.7"/>
        <n v="6.2"/>
        <n v="7.2"/>
        <n v="0"/>
        <n v="7.8"/>
        <n v="7.5"/>
        <n v="7.6"/>
        <n v="7.7"/>
        <n v="7.9"/>
        <n v="8"/>
        <n v="8.3000000000000007"/>
        <n v="8.4"/>
        <n v="8.1999999999999993"/>
      </sharedItems>
    </cacheField>
    <cacheField name="Artistic 3" numFmtId="2">
      <sharedItems containsSemiMixedTypes="0" containsString="0" containsNumber="1" containsInteger="1" minValue="0" maxValue="0" count="1">
        <n v="0"/>
      </sharedItems>
    </cacheField>
    <cacheField name="Artistic 4" numFmtId="2">
      <sharedItems containsSemiMixedTypes="0" containsString="0" containsNumber="1" containsInteger="1" minValue="0" maxValue="0" count="1">
        <n v="0"/>
      </sharedItems>
    </cacheField>
    <cacheField name="Artistic Score" numFmtId="2">
      <sharedItems containsSemiMixedTypes="0" containsString="0" containsNumber="1" minValue="0" maxValue="8.3500000000000014"/>
    </cacheField>
    <cacheField name="Execution 1" numFmtId="2">
      <sharedItems containsSemiMixedTypes="0" containsString="0" containsNumber="1" minValue="0" maxValue="8.1" count="26">
        <n v="5.6"/>
        <n v="6.4"/>
        <n v="7.1"/>
        <n v="6.7"/>
        <n v="7.3"/>
        <n v="6.6"/>
        <n v="6.3"/>
        <n v="7"/>
        <n v="7.4"/>
        <n v="7.2"/>
        <n v="6.5"/>
        <n v="7.9"/>
        <n v="6.8"/>
        <n v="7.6"/>
        <n v="8.1"/>
        <n v="7.5"/>
        <n v="8"/>
        <n v="7.7"/>
        <n v="5"/>
        <n v="6.2"/>
        <n v="6.9"/>
        <n v="6"/>
        <n v="0"/>
        <n v="5.9"/>
        <n v="5.5"/>
        <n v="7.8"/>
      </sharedItems>
    </cacheField>
    <cacheField name="Execution 2" numFmtId="2">
      <sharedItems containsSemiMixedTypes="0" containsString="0" containsNumber="1" minValue="0" maxValue="8.3000000000000007" count="25">
        <n v="6.1"/>
        <n v="6.3"/>
        <n v="6.6"/>
        <n v="6.4"/>
        <n v="7.2"/>
        <n v="7.5"/>
        <n v="7.4"/>
        <n v="7"/>
        <n v="6"/>
        <n v="7.6"/>
        <n v="6.2"/>
        <n v="7.3"/>
        <n v="6.9"/>
        <n v="7.9"/>
        <n v="7.7"/>
        <n v="8.1999999999999993"/>
        <n v="7.8"/>
        <n v="8"/>
        <n v="7.1"/>
        <n v="5"/>
        <n v="6.7"/>
        <n v="6.8"/>
        <n v="0"/>
        <n v="8.3000000000000007"/>
        <n v="5.8"/>
      </sharedItems>
    </cacheField>
    <cacheField name="Execution 3" numFmtId="2">
      <sharedItems containsSemiMixedTypes="0" containsString="0" containsNumber="1" containsInteger="1" minValue="0" maxValue="0" count="1">
        <n v="0"/>
      </sharedItems>
    </cacheField>
    <cacheField name="Execution 4" numFmtId="2">
      <sharedItems containsSemiMixedTypes="0" containsString="0" containsNumber="1" containsInteger="1" minValue="0" maxValue="0" count="1">
        <n v="0"/>
      </sharedItems>
    </cacheField>
    <cacheField name="Execution Score" numFmtId="2">
      <sharedItems containsSemiMixedTypes="0" containsString="0" containsNumber="1" minValue="0" maxValue="8.1000000000000014"/>
    </cacheField>
    <cacheField name="Total Difficulty Achieved" numFmtId="2">
      <sharedItems containsSemiMixedTypes="0" containsString="0" containsNumber="1" minValue="0" maxValue="5.3"/>
    </cacheField>
    <cacheField name="Difficulty Halved" numFmtId="2">
      <sharedItems containsSemiMixedTypes="0" containsString="0" containsNumber="1" minValue="0" maxValue="2.65"/>
    </cacheField>
    <cacheField name="Difficulty Deduction Halved" numFmtId="2">
      <sharedItems containsSemiMixedTypes="0" containsString="0" containsNumber="1" minValue="0" maxValue="1" count="4">
        <n v="0"/>
        <n v="0.5"/>
        <n v="0.1"/>
        <n v="1"/>
      </sharedItems>
    </cacheField>
    <cacheField name="Difficulty Calculation" numFmtId="2">
      <sharedItems containsSemiMixedTypes="0" containsString="0" containsNumber="1" minValue="-0.25" maxValue="2.65"/>
    </cacheField>
    <cacheField name="Difficulty Score" numFmtId="2">
      <sharedItems containsSemiMixedTypes="0" containsString="0" containsNumber="1" minValue="0" maxValue="2.65"/>
    </cacheField>
    <cacheField name="Chair Deduction" numFmtId="2">
      <sharedItems containsSemiMixedTypes="0" containsString="0" containsNumber="1" minValue="0" maxValue="0.5" count="4">
        <n v="0.1"/>
        <n v="0"/>
        <n v="0.2"/>
        <n v="0.5"/>
      </sharedItems>
    </cacheField>
    <cacheField name="Lift" numFmtId="2">
      <sharedItems containsSemiMixedTypes="0" containsString="0" containsNumber="1" containsInteger="1" minValue="0" maxValue="0" count="1">
        <n v="0"/>
      </sharedItems>
    </cacheField>
    <cacheField name="Overall Score" numFmtId="2">
      <sharedItems containsSemiMixedTypes="0" containsString="0" containsNumber="1" minValue="0" maxValue="18.3"/>
    </cacheField>
    <cacheField name="Judges Comments/Feedback" numFmtId="0">
      <sharedItems containsMixedTypes="1" containsNumber="1" containsInteger="1" minValue="0" maxValue="0" count="7">
        <s v="Line"/>
        <n v="0"/>
        <s v="Attire"/>
        <s v="line x 2"/>
        <s v="Repetition"/>
        <s v="Missing compulsory"/>
        <s v="Interruption"/>
      </sharedItems>
    </cacheField>
    <cacheField name="IF International AG Number compulsory achieved" numFmtId="0">
      <sharedItems containsSemiMixedTypes="0" containsString="0" containsNumber="1" containsInteger="1" minValue="0" maxValue="0" count="1">
        <n v="0"/>
      </sharedItems>
    </cacheField>
    <cacheField name="Full Name and Club" numFmtId="0">
      <sharedItems count="705">
        <s v="Macleans Level 3 Group 2 (Emma, Shanae, Jenna, Emma)__Macleans College"/>
        <s v="Macleans Level 3 Group 1 (Katie, Alex, Nyrita, Amelia)__Macleans College"/>
        <s v="Baradene Trio (Hannah, Aixa, Jessica)__Baradene"/>
        <s v="Macleans Level 3 Pair 5 (Aniska, Hayden)__Macleans College"/>
        <s v="Macleans Level 3 Pair 1 (Diya, Layla)__Macleans College"/>
        <s v="Macleans Level 3 Trio 2 (Grace, Lauren, Hannah)__Macleans College"/>
        <s v="Macleans Level 3 Pair 3 (Aimee, Lucy)__Macleans College"/>
        <s v="Macleans Level 3 Pair 2 (Jenny, Li Hong)__Macleans College"/>
        <s v="Macleans Level 4 Pair 3 (Jasmin, Erica)__Macleans College"/>
        <s v="Macleans Level 4 Trio 1 (Sophia, Ruby, Mandy)__Macleans College"/>
        <s v="Macleans Level 4 Pair 1 (Anna, Emily)__Macleans College"/>
        <s v="Macleans Level 4 Trio 2 (Milla, Katie, Libby)__Macleans College"/>
        <s v="Macleans Level 4 Pair 4 (Tatum, Caitlin)__Macleans College"/>
        <s v="Macleans Level 4 Pair 2 (Savanna, Amelia)__Macleans College"/>
        <s v="Macleans Level 5 Trio 1 (Bianca, Alicia, Jasmine)__Macleans College"/>
        <s v="Macleans Level 5 Trio 2 (Sarah, Ency, Maggie)__Macleans College"/>
        <s v="Macleans Level 5 Pair 1 (Grace, Penny)__Macleans College"/>
        <s v="Macleans Level 5 Pair 3 (Laura, Michaela)__Macleans College"/>
        <s v="Macleans Level 5 Pair 2 (Jessie, Isabella)__Macleans College"/>
        <s v="Emma Zhou__Macleans College"/>
        <s v="Jenna Liu__Macleans College"/>
        <s v="Nyrita Smyth__Macleans College"/>
        <s v="Aimee Thompson__Macleans College"/>
        <s v="Valerie Lau__Macleans College"/>
        <s v="Hannah Fewtrell__Baradene"/>
        <s v="Shanae Ho__Macleans College"/>
        <s v="Katie McLeay__Macleans College"/>
        <s v="Amelia Collins__Macleans College"/>
        <s v="Lyla Van Rooy__Macleans College"/>
        <s v="Bridget Pickard__Macleans College"/>
        <s v="Hayden Glasse__Macleans College"/>
        <s v="Lauren Khoo__Macleans College"/>
        <s v="Jenny Lu__Macleans College"/>
        <s v="Diya Matta__Macleans College"/>
        <s v="Lucy Dimock__Macleans College"/>
        <s v="Li Hong Chen__Macleans College"/>
        <s v="Miliya Fisk__Macleans College"/>
        <s v="Courtney Rimmer__Macleans College"/>
        <s v="Tatum Bailey__Macleans College"/>
        <s v="Anna Chibel__Macleans College"/>
        <s v="Libby Murray-Brown__Macleans College"/>
        <s v="Ruby Allcott__Macleans College"/>
        <s v="Mandy Zang__Macleans College"/>
        <s v="Alex Rikys__Macleans College"/>
        <s v="Amelia Winstone__Macleans College"/>
        <s v="Erica Ngin__Macleans College"/>
        <s v="Sophia Lim__Macleans College"/>
        <s v="Milla Hasselbach__Macleans College"/>
        <s v="Katie Kang__Macleans College"/>
        <s v="Savanna Youmans__Macleans College"/>
        <s v="Jasmin Rogado__Macleans College"/>
        <s v="Emily Ready__Macleans College"/>
        <s v="Lucy Packer__Macleans College"/>
        <s v="Ency Qiu__Macleans College"/>
        <s v="Sarah Huang__Macleans College"/>
        <s v="Bianca Lim__Macleans College"/>
        <s v="Jasmine Jones__Macleans College"/>
        <s v="Laura Banks__Macleans College"/>
        <s v="Alicia Major__Macleans College"/>
        <s v="Isabella Tierney__Dunstan High School"/>
        <s v="Penny Bodman__Macleans College"/>
        <s v="Michaela Rimmer__Macleans College"/>
        <s v="Grace Huang__Macleans College"/>
        <s v="Isabella Fogarty__Macleans College"/>
        <s v="Jessie Brindle__Macleans College"/>
        <s v="Maggie Corbett__Macleans College"/>
        <s v="Madi D, Piper W__Bream Bay/WGHS"/>
        <s v="Olivia F and Emma M__Columba College"/>
        <s v="Bella and Maia__St Hilda's Collegiate"/>
        <s v="Laiken N, Holly S__Pakuranga College"/>
        <s v="Macleans ADP Trio__Macleans College"/>
        <s v="Willow C, Brooke F__Pompellier/WGHS"/>
        <s v="Juli Kendall__Epsom Girls Grammar"/>
        <s v="Madi Dackers__Bream Bay High School"/>
        <s v="Emma Green__Bayfield High School"/>
        <s v="Claudia Chan__Sacred Heart New Plymouth"/>
        <s v="Olivia Pomfrett__Selwyn College"/>
        <s v="Piper West__Whangarei Girls High School"/>
        <s v="Maia Lamb__St Hilda's Collegiate"/>
        <s v="Emily Hewitt__Whangarei Girls High School"/>
        <s v="Olivia Ferris__Columba College"/>
        <s v="Bella Devereux__St Hilda's Collegiate"/>
        <s v="Taylor Woodhead__Howick College"/>
        <s v="Hayley Christini__One Tree Hill College"/>
        <s v="Leah McRae__Whangarei Girls High School"/>
        <s v="Imogen Hatley-Owen__Howick College"/>
        <s v="Holly Stephney__Pakuranga College"/>
        <s v="Brooke Foster__Whangarei Girls High School"/>
        <s v="Emma McCaughan__Columba College"/>
        <s v="Keavy Brown__St Mary's"/>
        <s v="Morgan Taylor__Howick College"/>
        <s v="Willow Clarke__Pompellier Catholic College"/>
        <s v="Paris Boyce-Bacon__Rosehill College"/>
        <s v="Alice Rabbitts__Diocesan School"/>
        <s v="Shannon Lunny__BDSC"/>
        <s v="Neela Patel__St Kentigern College"/>
        <s v="Laiken Neaves__Pakuranga College"/>
        <s v="Abbey Bolton__Macleans College"/>
        <s v="Madi Taylor__BDSC"/>
        <s v="Ashlee Newman__Sacred Heart New Plymouth"/>
        <s v="Sarah Kennedy__Howick College"/>
        <s v="Georgia Taylor__BDSC"/>
        <s v="Brooke Davies__BDSC"/>
        <s v="Samantha Shing__St Kentigern College"/>
        <s v="__"/>
        <s v="Mia Simpson__" u="1"/>
        <s v="Paige Parkinson__Whangarei Girls High School" u="1"/>
        <s v="Brooke Davies_GS148022_Soul 2 Sole" u="1"/>
        <s v="Olivia Pomfrett_GS292331__" u="1"/>
        <s v="Zoe Haydock291882__BDSC" u="1"/>
        <s v="Brianna and Willow_GS174773,GS197479__" u="1"/>
        <s v="Olivia Ferris_GS__Queens Aerobics" u="1"/>
        <s v="Macleans (Navya, Vidushi)__" u="1"/>
        <s v="Greer Pedersen_GS254529__" u="1"/>
        <s v="Jaimie Hannah Kate_GS126510,GS123720,GS114947__Aspire Aerobix Ltd/IGC/Gymnastica" u="1"/>
        <s v="Amelia Winstone__" u="1"/>
        <s v="Michaela Rimmer__" u="1"/>
        <s v="Abbey Bolton_GS215985__Triple A Aerobics" u="1"/>
        <s v="Makayla Randall_GS234021__" u="1"/>
        <s v="Kloe Brooke269323__" u="1"/>
        <s v="Tessa Crean__Baradene" u="1"/>
        <s v="Anna Mills__St Kentigern College" u="1"/>
        <s v="Keavy Brown133909__" u="1"/>
        <s v="Amelia Windle_NA__" u="1"/>
        <s v="Camryn Delport_GS269321__" u="1"/>
        <s v="__BDSC" u="1"/>
        <s v="Maggie Corbett__" u="1"/>
        <s v="Lauren Minkley__Macleans College" u="1"/>
        <s v="Anna Talbot__" u="1"/>
        <s v="LegAcy Rhythm, Gabriella Jones, Bethany Sole,GS__BDSC" u="1"/>
        <s v="Michaela Rimmer__BDSC" u="1"/>
        <s v="Elora Barnes_NA__" u="1"/>
        <s v="Macleans (Lauren and Lexie)__" u="1"/>
        <s v="Libby Webb _GS160410__Invercargill Gymnastic Club" u="1"/>
        <s v="Ellie McRae, Rosie Hewitt &amp; Satori Smith199040, GS264433, GS288237__" u="1"/>
        <s v="Willow Clarke_GS197479__" u="1"/>
        <s v="Mandy Zhang__Macleans College" u="1"/>
        <s v="Gemma Lawton136564__" u="1"/>
        <s v="Jordyn Adams234884__BDSC" u="1"/>
        <s v="Emma Dooney and Ella Scrivens253392,GS279506__BDSC" u="1"/>
        <s v="Bridget Sinclair__St Hilda's Collegiate" u="1"/>
        <s v="Brydie Andrews_GS176315__Invercargill Gymnastic Club" u="1"/>
        <s v="Macleans (Mandy, Ruby, Sophia)_NA__" u="1"/>
        <s v="Anna Talbot__Macleans College" u="1"/>
        <s v="Rosie Hewitt264433__" u="1"/>
        <s v="Lauren Khoo__BDSC" u="1"/>
        <s v="Macleans (Jenny and Li hong)_NA__" u="1"/>
        <s v="Yazmin Komene_GS269787__" u="1"/>
        <s v="Piper West &amp; Madi Dackers__BDSC" u="1"/>
        <s v="EGGS (Jasmin, Margaret)_NA__" u="1"/>
        <s v="Gemma Lawton_GS136564__" u="1"/>
        <s v="Macleans (Aimee and Hannah)__" u="1"/>
        <s v="Brianna Kessell174773__" u="1"/>
        <s v="Dannika and Summer_GS223627,GS223472__Alexandra Gymnastic Club" u="1"/>
        <s v="Jasman Kaur__" u="1"/>
        <s v="Keira Frisby_GS179152__Balclutha Gymnastics Club" u="1"/>
        <s v="Brydie Craven__Papamoa College" u="1"/>
        <s v="Anna, Elora and Emily__Macleans College" u="1"/>
        <s v="Summer Claridge_GS213284__Alexandra Gymnastic Club" u="1"/>
        <s v="Macleans (Navya, Vidushi)__BDSC" u="1"/>
        <s v="Jordyn Adams_GS234884__" u="1"/>
        <s v="Sarah Spargo__Howick College" u="1"/>
        <s v="Ceri Yin__" u="1"/>
        <s v="Jenny Lu__" u="1"/>
        <s v="Macleans (Katie, Libby, Milla, Tonia)__" u="1"/>
        <s v="Anna Chibel__BDSC" u="1"/>
        <s v="Ruby Allcot__BDSC" u="1"/>
        <s v="Tori Smith_GS__" u="1"/>
        <s v="Anna Hewitt__BDSC" u="1"/>
        <s v="Lucy Pakenham_NA__" u="1"/>
        <s v="Navya and Vidushi__Macleans College" u="1"/>
        <s v="Isabella Fogarty__" u="1"/>
        <s v="Zoe Haydock291882__" u="1"/>
        <s v="Makayla Randall234021__" u="1"/>
        <s v="Emma Dooney253392__BDSC" u="1"/>
        <s v="Amelia Donnelly_GS226121__Invercargill Gymnastic Club" u="1"/>
        <s v="Macleans (Caroline, Chanel, Erica)__" u="1"/>
        <s v="Penny Bodman __BDSC" u="1"/>
        <s v="Rhea Iyer__BDSC" u="1"/>
        <s v="Brianna Kessell174773__BDSC" u="1"/>
        <s v="Erica Youmans_NA__" u="1"/>
        <s v="Alexia Whitaker, Callai Couper, Chelsea Williamson, Zoe Haydock_GS__" u="1"/>
        <s v="Zoe Haydock_GS291882__" u="1"/>
        <s v="Haydn van der Putte_GS205038__" u="1"/>
        <s v="Mia Robertson__BDSC" u="1"/>
        <s v="Chelsea Williamson258237__" u="1"/>
        <s v="Macleans (Diya, Sarah, Savanna)__" u="1"/>
        <s v="LegAcy Hot, Greer Pedersen, Camryn Delport, Kate Sole__BDSC" u="1"/>
        <s v="Aimee Leaming_GS270346__Dunedin Gymnastics Academy" u="1"/>
        <s v="Madi Dackers_GS234048__" u="1"/>
        <s v="Macleans (Amelia, Jessie, Penny)_NA__" u="1"/>
        <s v="Mia Robertson_GS__" u="1"/>
        <s v="Chanel Lai__Macleans College" u="1"/>
        <s v="Madi Dackers234048__" u="1"/>
        <s v="Brooke Davies_GS148022__Aspire Aerobix Howick GC" u="1"/>
        <s v="Callai Couper266735__BDSC" u="1"/>
        <s v="Aimee Bell_GS183286__Action" u="1"/>
        <s v="Sarah Dunn__Macleans College" u="1"/>
        <s v="Sophie Dyball_NA__" u="1"/>
        <s v="Tonia Wang__" u="1"/>
        <s v="Callai Couper and Zoe Haydock_GS266735,GS291882__" u="1"/>
        <s v="Ruby Allcot__Macleans College" u="1"/>
        <s v="Macleans (Navya, Vidushi)_NA__" u="1"/>
        <s v="Elora Barnes__" u="1"/>
        <s v="Lexie Moore__" u="1"/>
        <s v="Carissa and Isobel_GS114558,GS176316__Invercargill Gymnastic Club" u="1"/>
        <s v="Paris Boyce-bacon273120__" u="1"/>
        <s v="Libby Murray-Brown__BDSC" u="1"/>
        <s v="Navya Misra_NA__" u="1"/>
        <s v="Amelia, Jessie, Penny__Macleans College" u="1"/>
        <s v="Haydn van der Putte205038__" u="1"/>
        <s v="Charlotte Stewart__St Mary's" u="1"/>
        <s v="Sarah Dunn__" u="1"/>
        <s v="Emma Dooney and Ella Scrivens_GS_GS253392,GS279506__" u="1"/>
        <s v="Camryn Delport269321__" u="1"/>
        <s v="Sally Liang__BDSC" u="1"/>
        <s v="Peggy Pang__BDSC" u="1"/>
        <s v="Juli Kendall_GS118936__" u="1"/>
        <s v="Katie Kang__" u="1"/>
        <s v="Dannika Pentecost_GS223627__Alexandra Gymnastic Club" u="1"/>
        <s v="Acima Mabidikama_GS__" u="1"/>
        <s v="Baradene (Tessa and Emma)__BDSC" u="1"/>
        <s v="Brianna and Willow__" u="1"/>
        <s v="Abby McKinney_GS179143__Bay Aerobics" u="1"/>
        <s v="Abby McMullen_GS253409__Bay Aerobics" u="1"/>
        <s v="Ashlee Newman (Sacred Heart New Plymouth)__" u="1"/>
        <s v="Ella Scrivens279506__" u="1"/>
        <s v="Tessa Atkinson__Baradene" u="1"/>
        <s v="_" u="1"/>
        <s v="Katie Child_GS__Queens Aerobics" u="1"/>
        <s v="Emily Ready__" u="1"/>
        <s v="Anna Mills, Paris Boyce-Bacon183272,GS237120__BDSC" u="1"/>
        <s v="Holly Bliss_GS__Queens Aerobics" u="1"/>
        <s v="Addison Pryce246302__BDSC" u="1"/>
        <s v="Mikayla Mortimer_GS169097__Invercargill Gymnastic Club" u="1"/>
        <s v="Sophie Dyball__" u="1"/>
        <s v="Navya Misra__Macleans College" u="1"/>
        <s v="Veda Xue__BDSC" u="1"/>
        <s v="Margaret Wang_NA__" u="1"/>
        <s v="Ella Scrivens_GS279506__" u="1"/>
        <s v="Callai Couper266735__" u="1"/>
        <s v="Lauren Minkley__" u="1"/>
        <s v="Grace McCaffrey_NA__" u="1"/>
        <s v="Sarah Huang_NA__" u="1"/>
        <s v="Brooke Davies a__" u="1"/>
        <s v="Anais Maclennan_GS114934__Invercargill Gymnastic Club" u="1"/>
        <s v="Ryna and Tamilini__Macleans College" u="1"/>
        <s v="Emily Ready__BDSC" u="1"/>
        <s v="Macleans (Aimee and Hannah)_NA__" u="1"/>
        <s v="Callai Couper and Zoe Haydock__BDSC" u="1"/>
        <s v="Aimee Bell_GS183286_Soul 2 Sole" u="1"/>
        <s v="Emily Hewitt &amp; Grace Murdoch__BDSC" u="1"/>
        <s v="Mia Simpson__BDSC" u="1"/>
        <s v="Jaimie Le Bas_GS126510__Gymnastica" u="1"/>
        <s v="Charlotte Moor__Baradene" u="1"/>
        <s v="Macleans (Grace, Maggie)_NA__" u="1"/>
        <s v="Ellie McRae199040__" u="1"/>
        <s v="Emma Dooney_GS253392__" u="1"/>
        <s v="Georgia Taylor__" u="1"/>
        <s v="Baradene (Tessa and Emma)_NA__" u="1"/>
        <s v="Shelby Stanford_GS274728__" u="1"/>
        <s v="Macleans (Ryna, Tamilini)__BDSC" u="1"/>
        <s v="Jessica Smith_GS104137__Invercargill Gymnastic Club" u="1"/>
        <s v="Gabbi Stephney298359__" u="1"/>
        <s v="Bella Hosking__Baradene" u="1"/>
        <s v="Katy Gilder_GS223478__Balclutha Gymnastics Club" u="1"/>
        <s v="Samantha Kerr_GS218767__Invercargill Gymnastic Club" u="1"/>
        <s v="Ella Scrivens279506__BDSC" u="1"/>
        <s v="Alexia Whitaker253399__BDSC" u="1"/>
        <s v="Chanel Lai_NA__" u="1"/>
        <s v="Alexia Whitaker, Callai Couper, Chelsea Williamson, Zoe Haydock__" u="1"/>
        <s v="Alexia Whitaker253399__" u="1"/>
        <s v="Alyse, Kaylee, Mia and Simone__Macleans College" u="1"/>
        <s v="Selena Zheng__BDSC" u="1"/>
        <s v="Macleans (Amelia, Jessie, Penny)__" u="1"/>
        <s v="Sophia Lim__" u="1"/>
        <s v="Kate Harvey_GS114947__IGC" u="1"/>
        <s v="I am a test name__club new__Fuel" u="1"/>
        <s v="Asha-Rose Horan, Ellie McRae, Haydn van der Putte, Jordyn Adams &amp; Rosie Hewitt2__BDSC" u="1"/>
        <s v="Jaimee Delemare_GS__" u="1"/>
        <s v="Juli Kendall118936__BDSC" u="1"/>
        <s v="Hannah Fewtrell_NA__" u="1"/>
        <s v="Grace Murdoch260108__" u="1"/>
        <s v="Olivia Pomfrett292331__BDSC" u="1"/>
        <s v="Alex and Laura__Macleans College" u="1"/>
        <s v="Libby Murray-Brown_NA__" u="1"/>
        <s v="Macleans (Nakyung, Nuch, Veda)__BDSC" u="1"/>
        <s v="Laura Banks__BDSC" u="1"/>
        <s v="Shelby Stanford274728__BDSC" u="1"/>
        <s v="LegAcy Girls, Kloe Brooke, Cerys O'Loughlin__" u="1"/>
        <s v="Kaixi Zhu__BDSC" u="1"/>
        <s v="Gabbi Stephney_GS298359__" u="1"/>
        <s v="Jasman Kaur_GS__" u="1"/>
        <s v="Carla Meyer216051__BDSC" u="1"/>
        <s v="Macleans (Hannah, Rhea)_NA__" u="1"/>
        <s v="Kaylee Goodyer__Macleans College" u="1"/>
        <s v="Brooke Davies a__BDSC" u="1"/>
        <s v="Charlotte Stewart213280__BDSC" u="1"/>
        <s v="Macleans (Jenny and Li hong)__" u="1"/>
        <s v="Chelsea Harvey_GS114517__Invercargill Gymnastic Club" u="1"/>
        <s v="Macleans (Ryna, Tamilini)_NA__" u="1"/>
        <s v="Gemma Lawton136564__BDSC" u="1"/>
        <s v="Macleans (Grace, Peggy)_NA__" u="1"/>
        <s v="Macleans (Hannah, Rhea)__" u="1"/>
        <s v="Macleans (Lauren and Lexie)_NA__" u="1"/>
        <s v="Grace Guo__BDSC" u="1"/>
        <s v="Veda Xue__Macleans College" u="1"/>
        <s v="Sally Liang__Macleans College" u="1"/>
        <s v="Taylor Woodhead148211__" u="1"/>
        <s v="LegAcy Rhythm, Gabriella Jones, Bethany Sole,GS__" u="1"/>
        <s v="Ellie McRae, Rosie Hewitt &amp; Satori Smith199040, GS264433, GS288237__BDSC" u="1"/>
        <s v="Tonia Wang__Macleans College" u="1"/>
        <s v="Mia Simpson_NA__" u="1"/>
        <s v="Asha-Rose Horan, Ellie McRae, Haydn van der Putte, Jordyn Adams &amp; Rosie Hewitt2__" u="1"/>
        <s v="Katie, Libby, Milla and Tonia__Macleans College" u="1"/>
        <s v="Brooke Davies_GS148022__Soul 2 Sole" u="1"/>
        <s v="Sophie Dyball__BDSC" u="1"/>
        <s v="Macleans (Lauren and Lexie)__BDSC" u="1"/>
        <s v="Macleans (Grace, Jasmin, Kaixi)__BDSC" u="1"/>
        <s v="Caroline Chang__Macleans College" u="1"/>
        <s v="Selena Zheng_NA__" u="1"/>
        <s v="Greer Pedersen254529__" u="1"/>
        <s v="Emily Hewitt &amp; Grace Murdoch__" u="1"/>
        <s v="Navya Misra__" u="1"/>
        <s v="Macleans (Anna, Elora, Emily)__BDSC" u="1"/>
        <s v="Grace Murdoch260108__BDSC" u="1"/>
        <s v="Li Hong Chen__" u="1"/>
        <s v="Mandy Zang__" u="1"/>
        <s v="LegAcy Girls, Kloe Brooke, Cerys O'Loughlin__BDSC" u="1"/>
        <s v="Baradene Cabana__Baradene" u="1"/>
        <s v="Macleans (Amelia, Lucy)__" u="1"/>
        <s v="Taylor Woodhead_GS148211__" u="1"/>
        <s v="Grace Huang_NA__" u="1"/>
        <s v="Kloe Brooke269323__BDSC" u="1"/>
        <s v="Makayla Randall234021__BDSC" u="1"/>
        <s v="Diya Matta__" u="1"/>
        <s v="Sally Liang__" u="1"/>
        <s v="Jasmin Rogado_NA__" u="1"/>
        <s v="Emily Hewitt252413__BDSC" u="1"/>
        <s v="Asha-Rose Horan, Ellie McRae, Haydn van der Putte, Jordyn Adams &amp; Rosie Hewitt_GS274716,GS199040,GS205038,GS234884,GS264433__" u="1"/>
        <s v="Lucy Bird_GS234396__Invercargill Gymnastic Club" u="1"/>
        <s v="Macleans (Caroline, Chanel, Erica)__BDSC" u="1"/>
        <s v="Tori Smith__" u="1"/>
        <s v="Amelia Winstone_NA__" u="1"/>
        <s v="Isabella and Michaela__Macleans College" u="1"/>
        <s v="Diya Matta__BDSC" u="1"/>
        <s v="Aimee Thompson__BDSC" u="1"/>
        <s v="Makayla Randall &amp; Jordyn Adams_GS234021, GS234884__" u="1"/>
        <s v="Anna Mills, Paris Boyce-Bacon_GS183272,GS237120__" u="1"/>
        <s v="Yazmin Komene269787__BDSC" u="1"/>
        <s v="Grace McCaffrey__BDSC" u="1"/>
        <s v="Macleans (Anna, Lucy, Sophie)__" u="1"/>
        <s v="Emma Green_GS__Queens Aerobics" u="1"/>
        <s v="Taylor Woodhead, Charlotte Stewart, Keavy Brown__BDSC" u="1"/>
        <s v="Cerys O'Loughlin254526__" u="1"/>
        <s v="Neela Patel __St Kentigern College" u="1"/>
        <s v="Addison Pryce_GS246302__" u="1"/>
        <s v="Macleans (Sally, Selena)__BDSC" u="1"/>
        <s v="Ellie McRae, Rosie Hewitt &amp; Satori Smith_GS199040, GS264433, GS288237__" u="1"/>
        <s v="Carissa, Isobel and Holly_GS114558,GS176316,GS191808__Invercargill Gymnastic Club" u="1"/>
        <s v="Amelia Windle__BDSC" u="1"/>
        <s v="Tori Smith__BDSC" u="1"/>
        <s v="Acima Mabidikama__Kerikeri High School" u="1"/>
        <s v="Jasman Vir Kaur &amp; Ceri Yin__Epsom Girls Grammar" u="1"/>
        <s v="Veda Xue__" u="1"/>
        <s v="Jaimee Mason__Whangarei Girls High School" u="1"/>
        <s v="Macleans (Aimee and Hannah)__BDSC" u="1"/>
        <s v="Selena Zheng__" u="1"/>
        <s v="Peggy Pang_NA__" u="1"/>
        <s v="Rosheen Moss_GS160024__Alexandra Gymnastic Club" u="1"/>
        <s v="Carla Meyer_GS216051__" u="1"/>
        <s v="Rosheen and Steffi_GS160024,GS160025__Alexandra Gymnastic Club" u="1"/>
        <s v="Jordyn Adams234884__" u="1"/>
        <s v="Jaimee Delemare__BDSC" u="1"/>
        <s v="Mandy, Ruby and Sophia__Macleans College" u="1"/>
        <s v="Abby McKinney_GS179143__Aspire Aerobix" u="1"/>
        <s v="Carissa Maclennan_GS114558__Invercargill Gymnastic Club" u="1"/>
        <s v="Carla Meyer &amp; Mia Robertson_GS216051, GS__" u="1"/>
        <s v="LegAcy Hot, Greer Pedersen, Camryn Delport, Kate Sole_GS254529, GS269322, GS269321__" u="1"/>
        <s v="Yazmin Komene269787__" u="1"/>
        <s v="Macleans (Grace, Jasmin, Kaixi)_NA__" u="1"/>
        <s v="Ella Randall__" u="1"/>
        <s v="Piper West197530__BDSC" u="1"/>
        <s v="Charlotte Stewart213280__" u="1"/>
        <s v="Laura Banks_NA__" u="1"/>
        <s v="Grace, Jasmin and Kaixi__Macleans College" u="1"/>
        <s v="Aimee Thompson_NA__" u="1"/>
        <s v="I am a test name__club new_Fuel" u="1"/>
        <s v="Keavy Brown133909__BDSC" u="1"/>
        <s v="Macleans (Amelia, Lucy)_NA__" u="1"/>
        <s v="Holly Stepheney282384__BDSC" u="1"/>
        <s v="Shelby Stanford274728__" u="1"/>
        <s v="Macleans (Isabella, Michaela)__" u="1"/>
        <s v="Alexia Whitaker_GS253399__" u="1"/>
        <s v="Kate Sole_GS269322__" u="1"/>
        <s v="Mia Robertson__Whangarei Girls High School" u="1"/>
        <s v="Jasmin Rogado__" u="1"/>
        <s v="Emily Hewitt &amp; Grace Murdoch_GS252413,GS260108__" u="1"/>
        <s v="Taylor Woodhead, Charlotte Stewart, Keavy Brown__" u="1"/>
        <s v="Macleans (Mandy, Ruby, Sophia)__BDSC" u="1"/>
        <s v="Tayla Reeves_GS__Alexandra Gymnastic Club" u="1"/>
        <s v="Macleans (Grace, Peggy)__BDSC" u="1"/>
        <s v="Emma Lincoln__Baradene" u="1"/>
        <s v="Paris Boyce-bacon_GS273120__" u="1"/>
        <s v="Ella Randall__BDSC" u="1"/>
        <s v="Macleans (Diya, Sarah, Savanna)__BDSC" u="1"/>
        <s v="Li Hong Chen_NA__" u="1"/>
        <s v="Hannah Pickard__BDSC" u="1"/>
        <s v="Macleans (Amelia, Lucy)__BDSC" u="1"/>
        <s v="Emily Cunningham_GS189759__Invercargill Gymnastic Club" u="1"/>
        <s v="Lucy Pakenham__BDSC" u="1"/>
        <s v="EGGS (Jasmin, Margaret)__" u="1"/>
        <s v="Addison Pryce246302__" u="1"/>
        <s v="Macleans (Anna, Elora, Emily)_NA__" u="1"/>
        <s v="Erica Youmans__BDSC" u="1"/>
        <s v="Baradene E + T__Baradene" u="1"/>
        <s v="LegAcy Hot, Greer Pedersen, Camryn Delport, Kate Sole__" u="1"/>
        <s v="Sofia Kite199070__" u="1"/>
        <s v="Abbey Bolton_GS215985__Action" u="1"/>
        <s v="Macleans (Alex, Laura)__" u="1"/>
        <s v="Jenny Lu_NA__" u="1"/>
        <s v="Taylor Woodhead, Charlotte Stewart, Keavy Brown_GS148211, GS213280, GS133909__" u="1"/>
        <s v="Navya Misra__BDSC" u="1"/>
        <s v="Isabella Fogarty_NA__" u="1"/>
        <s v="Hannah Pickard__" u="1"/>
        <s v="Cerys O'Loughlin254526__BDSC" u="1"/>
        <s v="Sarah Huang__" u="1"/>
        <s v="Gabbi Stephney298359__BDSC" u="1"/>
        <s v="Emily Trevithick_GS__Queens Aerobics" u="1"/>
        <s v="Macleans (Grace, Maggie)__BDSC" u="1"/>
        <s v="Hannah Pickard_NA__" u="1"/>
        <s v="Macleans (Amelia, Jessie, Penny)__BDSC" u="1"/>
        <s v="Charlotte Stewart and Keavy Brown__St Mary's" u="1"/>
        <s v="Brianna and Willow__BDSC" u="1"/>
        <s v="Milla Hasselbach__" u="1"/>
        <s v="Hannah Christini202891__" u="1"/>
        <s v="Annabel Mcilhinney_GS161824__" u="1"/>
        <s v="Katie and Olivia_GS__Queens Aerobics" u="1"/>
        <s v="Makayla Randall &amp; Jordyn Adams__" u="1"/>
        <s v="Danika Beardsall__Dargaville High School" u="1"/>
        <s v="Willow Clarke__Pompallier Catholic College" u="1"/>
        <s v="Holly Stepheney_GS282384__" u="1"/>
        <s v="Erica Youmans__" u="1"/>
        <s v="Willow Clarke197479__" u="1"/>
        <s v="Macleans (Anna, Lucy, Sophie)__BDSC" u="1"/>
        <s v="Lauren Minkley__BDSC" u="1"/>
        <s v="Callai Couper_GS266735__" u="1"/>
        <s v="Macleans (Ryna, Tamilini)__" u="1"/>
        <s v="Hannah and Rhea__Macleans College" u="1"/>
        <s v="Georgia Taylor__Baradene" u="1"/>
        <s v="Jo O'Halloran__Columba Collage" u="1"/>
        <s v="Ellie McRae199040__BDSC" u="1"/>
        <s v="Anna Mills183272__BDSC" u="1"/>
        <s v="Elora Barnes__Macleans College" u="1"/>
        <s v="Jasman Kaur__BDSC" u="1"/>
        <s v="Carla Meyer &amp; Mia Robertson__BDSC" u="1"/>
        <s v="Emma Dooney and Ella Scrivens253392,GS279506__" u="1"/>
        <s v="Dannika, Summer, Rosheen and Steffi_GS223627,GS223472,GS160024,GS160025__Alexandra Gymnastic Club" u="1"/>
        <s v="Kloe Brooke_GS269323__" u="1"/>
        <s v="Aimee and Hannah__Macleans College" u="1"/>
        <s v="Li Hong Chen__BDSC" u="1"/>
        <s v="Macleans (Grace, Jasmin, Kaixi)__" u="1"/>
        <s v="Mandy Zang__BDSC" u="1"/>
        <s v="Bridget Sinclair_GS142563__Queens Aerobics" u="1"/>
        <s v="Haydn van der Putte205038__BDSC" u="1"/>
        <s v="Macleans (Alex, Laura)__BDSC" u="1"/>
        <s v="Macleans (Nakyung, Nuch, Veda)__" u="1"/>
        <s v="Milla Hasselbach_NA__" u="1"/>
        <s v="Jane Heapy__Whangarei Girls High School" u="1"/>
        <s v="LegAcy Girls, Kloe Brooke, Cerys O'Loughlin_GS269323, GS254526__" u="1"/>
        <s v="Hannah Christini_GS202891__" u="1"/>
        <s v="Holly Cunliffe_GS191808__Invercargill Gymnastic Club" u="1"/>
        <s v="Anna Hewitt_GS__" u="1"/>
        <s v="Anna and Tori__St Kentigern College" u="1"/>
        <s v="Grace Murdoch_GS260108__" u="1"/>
        <s v="Abby McMullen_GS253409__Waitara Gymnastics" u="1"/>
        <s v="Aimee Bell__BDSC" u="1"/>
        <s v="Anna Mills183272__" u="1"/>
        <s v="Savanna Youmans_NA__" u="1"/>
        <s v="Macleans (Caroline, Chanel, Erica)_NA__" u="1"/>
        <s v="Rhea Iyer__Macleans College" u="1"/>
        <s v="Macleans Level 3 Pair 1__Macleans College" u="1"/>
        <s v="Macleans Level 3 Pair 2__Macleans College" u="1"/>
        <s v="Macleans Level 3 Pair 3__Macleans College" u="1"/>
        <s v="Macleans Level 3 Pair 5__Macleans College" u="1"/>
        <s v="Macleans Level 3 Trio 2__Macleans College" u="1"/>
        <s v="Macleans Level 4 Pair 1__Macleans College" u="1"/>
        <s v="Macleans Level 4 Pair 2__Macleans College" u="1"/>
        <s v="Macleans Level 4 Pair 3__Macleans College" u="1"/>
        <s v="Macleans Level 4 Pair 4__Macleans College" u="1"/>
        <s v="Macleans Level 4 Trio 1__Macleans College" u="1"/>
        <s v="Macleans Level 4 Trio 2__Macleans College" u="1"/>
        <s v="Macleans Level 5 Pair 1__Macleans College" u="1"/>
        <s v="Macleans Level 5 Pair 2__Macleans College" u="1"/>
        <s v="Macleans Level 5 Pair 3__Macleans College" u="1"/>
        <s v="Macleans Level 5 Trio 1__Macleans College" u="1"/>
        <s v="Macleans Level 5 Trio 2__Macleans College" u="1"/>
        <s v="Francesca, Georgia and Mia__Macleans College" u="1"/>
        <s v="Lauren Minkley_NA__" u="1"/>
        <s v="Anna and Lucy__Macleans College" u="1"/>
        <s v="Grace Huang__" u="1"/>
        <s v="EGGS (Jasmin, Margaret)__BDSC" u="1"/>
        <s v="Anna Chibel__" u="1"/>
        <s v="Lauren and Sarah__Macleans College" u="1"/>
        <s v="Macleans Level 3 Group 1__Macleans College" u="1"/>
        <s v="Macleans Level 3 Group 2__Macleans College" u="1"/>
        <s v="Laura Banks__" u="1"/>
        <s v="Piper West_GS197530__" u="1"/>
        <s v="Macleans (Isabella, Michaela)__BDSC" u="1"/>
        <s v="Jessie Brindle__BDSC" u="1"/>
        <s v="Jaimee Delemare__" u="1"/>
        <s v="Rosie Hewitt264433__BDSC" u="1"/>
        <s v="Tonia Wang_NA__" u="1"/>
        <s v="Vidushi Misra_NA__" u="1"/>
        <s v="Acima Mabidikama__" u="1"/>
        <s v="Sofia Kite_GS199070__" u="1"/>
        <s v="Caroline Chang__BDSC" u="1"/>
        <s v="Macleans (Mandy, Ruby, Sophia)__" u="1"/>
        <s v="Emily Ready_NA__" u="1"/>
        <s v="Baradene (Jaime, Tessa, Viola)__BDSC" u="1"/>
        <s v="Macleans (Sally, Selena)_NA__" u="1"/>
        <s v="Sophia Lim__BDSC" u="1"/>
        <s v="Sienna Morris_GS148211__Invercargill Gymnastic Club" u="1"/>
        <s v="Macleans (Georgia, Mia)__" u="1"/>
        <s v="Emma Lincoln_NA__" u="1"/>
        <s v="Rhea Iyer_NA__" u="1"/>
        <s v="Sarah Dunn_NA__" u="1"/>
        <s v="Macleans (Jenny and Li hong)__BDSC" u="1"/>
        <s v="Hannah Fewtrell__" u="1"/>
        <s v="Ashley Hudson_GS186951__Balclutha Gymnastics Club" u="1"/>
        <s v="Danielle Kalkhoven__Pompallier Catholic College" u="1"/>
        <s v="Katie Kang_NA__" u="1"/>
        <s v="Elora Barnes__BDSC" u="1"/>
        <s v="Lucy Pakenham__Macleans College" u="1"/>
        <s v="Vidushi Misra__Macleans College" u="1"/>
        <s v="Baradene (Jaime, Tessa, Viola)_NA__" u="1"/>
        <s v="Asha - Rose Horan_GS274716__" u="1"/>
        <s v="Mia Robertson__" u="1"/>
        <s v="Jasmin Rogado__BDSC" u="1"/>
        <s v="Caroline Chang_NA__" u="1"/>
        <s v="Emily Hewitt_GS252413__" u="1"/>
        <s v="Diya, Sarah and Savanna__Macleans College" u="1"/>
        <s v="Ency Qui__Macleans College" u="1"/>
        <s v="Macleans (Grace, Peggy)__" u="1"/>
        <s v="Jenny and Li Hong__Macleans College" u="1"/>
        <s v="Macleans (Anna, Lucy, Sophie)_NA__" u="1"/>
        <s v="Jessie Brindle_NA__" u="1"/>
        <s v="Paris Boyce-bacon273120__BDSC" u="1"/>
        <s v="Jo O'Halloran__Columba College" u="1"/>
        <s v="LegAcy Rhythm, Gabriella Jones, Bethany Sole_GS,GS__" u="1"/>
        <s v="Sarah Dunn__BDSC" u="1"/>
        <s v="Savanna Youmans__" u="1"/>
        <s v="Ceri Yin_GS__" u="1"/>
        <s v="Emma and Emily_GS__Queens Aerobics" u="1"/>
        <s v="Emma McCaughan_GS__Queens Aerobics" u="1"/>
        <s v="Amelia Windle__Macleans College" u="1"/>
        <s v="Macleans (Nakyung, Nuch, Veda)_NA__" u="1"/>
        <s v="Caroline Chang__" u="1"/>
        <s v="Isabella Tierney_GS__Queens Aerobics" u="1"/>
        <s v="Lucy Cooper_GS160367__Invercargill Gymnastic Club" u="1"/>
        <s v="Penny Bodman _NA__" u="1"/>
        <s v="Abby McMullan__Queen's High School" u="1"/>
        <s v="Margaret Wang__Epsom Girls Grammar" u="1"/>
        <s v="Macleans (Diya, Sarah, Savanna)_NA__" u="1"/>
        <s v="Anna Chibel_NA__" u="1"/>
        <s v="Lauren and Lexi__Macleans College" u="1"/>
        <s v="Acima Mabidikama__BDSC" u="1"/>
        <s v="Kate Sole269322__BDSC" u="1"/>
        <s v="Katie Kang__BDSC" u="1"/>
        <s v="Rhea Iyer__" u="1"/>
        <s v="Chelsea Williamson_GS258237__" u="1"/>
        <s v="Tonia Wang__BDSC" u="1"/>
        <s v="Victoria Mills__St Kentigern College" u="1"/>
        <s v="Asha-Rose Horan, Annabel Mcilhinney_GS274716,GS161824__" u="1"/>
        <s v="Grace Murdoch__Whangarei Girls High School" u="1"/>
        <s v="Macelans (Lauren, Sara)_NA__" u="1"/>
        <s v="Madi Dackers234048__BDSC" u="1"/>
        <s v="Macleans (Isabella, Michaela)_NA__" u="1"/>
        <s v="Emma Lincoln__" u="1"/>
        <s v="Emma Lincoln__BDSC" u="1"/>
        <s v="Michaela Rimmer_NA__" u="1"/>
        <s v="Anna Mills_GS183272__" u="1"/>
        <s v="Kate Sole269322__" u="1"/>
        <s v="Libby Murray-Brown__" u="1"/>
        <s v="Sofia Kite199070__BDSC" u="1"/>
        <s v="Greer Pedersen254529__BDSC" u="1"/>
        <s v="Anna Mills, Paris Boyce-Bacon183272,GS237120__" u="1"/>
        <s v="Grace and Maggie__Macleans College" u="1"/>
        <s v="Vidushi Misra__" u="1"/>
        <s v="Amelia Winstone__BDSC" u="1"/>
        <s v="Macelans (Lauren, Sara)__" u="1"/>
        <s v="Trio Name Example 1_ GS123456, GS23459,GS56874__Triple A Aerobics" u="1"/>
        <s v="Lily Morgan_GS255498__Invercargill Gymnastic Club" u="1"/>
        <s v="Isobel Andrews_GS176316__Invercargill Gymnastic Club" u="1"/>
        <s v="Margaret Wang__BDSC" u="1"/>
        <s v="Hannah Christini __One Tree Hill College" u="1"/>
        <s v="Ella Randall_GS__" u="1"/>
        <s v="Sophia Lim_NA__" u="1"/>
        <s v="Anna Talbot_NA__" u="1"/>
        <s v="Macleans (Katie, Libby, Milla, Tonia)__BDSC" u="1"/>
        <s v="Josephine O’Halloran_GS__Queens Aerobics" u="1"/>
        <s v="Chelsea Williamson258237__BDSC" u="1"/>
        <s v="Chanel Lai__BDSC" u="1"/>
        <s v="Chanel Lai__" u="1"/>
        <s v="Carla Meyer216051__" u="1"/>
        <s v="Piper West &amp; Madi Dackers_GS197530,GS234048__" u="1"/>
        <s v="Baradene (Tessa and Emma)__" u="1"/>
        <s v="Brianna Kessell_GS174773__" u="1"/>
        <s v="Emily Hewitt252413__" u="1"/>
        <s v="Taylor Woodhead148211__BDSC" u="1"/>
        <s v="Sally Liang_NA__" u="1"/>
        <s v="Rosie Hewitt_GS264433__" u="1"/>
        <s v="Lauren Khoo_NA__" u="1"/>
        <s v="Grace McCaffrey__" u="1"/>
        <s v="Charlotte Stewart_GS213280__" u="1"/>
        <s v="Abi Anderson_GS254525__Bay Aerobics" u="1"/>
        <s v="Ella Scrivens__Otumaeti College" u="1"/>
        <s v="Lexi Moore__Macleans College" u="1"/>
        <s v="Olivia Pomfrett292331__" u="1"/>
        <s v="Ruby Allcot__" u="1"/>
        <s v="Sarah Huang__BDSC" u="1"/>
        <s v="Piper West197530__" u="1"/>
        <s v="Grace Murdoch &amp; Emily Hewitt__Whangarei Girls High School" u="1"/>
        <s v="Amelia Windle__" u="1"/>
        <s v="Steffi Moss_GS254527__Alexandra Gymnastic Club" u="1"/>
        <s v="Lucy Pakenham__" u="1"/>
        <s v="Abi Anderson_GS254525__Triple A Aerobics" u="1"/>
        <s v="Maia and Josephine_GS__Queens Aerobics" u="1"/>
        <s v="Annabel Mcilhinney161824__BDSC" u="1"/>
        <s v="Nakyung and Veda__Macleans College" u="1"/>
        <s v="Juli Kendall118936__" u="1"/>
        <s v="Macleans (Georgia, Mia)_NA__" u="1"/>
        <s v="Aimee Allardcye_GS264394__Bay Aerobics" u="1"/>
        <s v="Mia Simpson__Macleans College" u="1"/>
        <s v="Mandy Zang_NA__" u="1"/>
        <s v="Makayla Randall &amp; Jordyn Adams__BDSC" u="1"/>
        <s v="Veda Xue_NA__" u="1"/>
        <s v="Hannah Pickard__Macleans College" u="1"/>
        <s v="Samantha Shing __St Kentigern College" u="1"/>
        <s v="Kaixi Zhu_NA__" u="1"/>
        <s v="Diya Matta_NA__" u="1"/>
        <s v="STMA (Charlotte and Keavy)__" u="1"/>
        <s v="Savanna Youmans__BDSC" u="1"/>
        <s v="Grace McCaffrey__Macleans College" u="1"/>
        <s v="Grace Guo_NA__" u="1"/>
        <s v="Lexie Moore__BDSC" u="1"/>
        <s v="Cerys O'Loughlin_GS254526__" u="1"/>
        <s v="Asha - Rose Horan274716__" u="1"/>
        <s v="Ceri Yin__BDSC" u="1"/>
        <s v="Jenny Lu__BDSC" u="1"/>
        <s v="STMA (Charlotte and Keavy)__BDSC" u="1"/>
        <s v="Abby McKinney_GS179143__Balclutha Gymnastics Club" u="1"/>
        <s v="Emma McCaughan__Columba Collage" u="1"/>
        <s v="Keavy Brown_GS133909__" u="1"/>
        <s v="Holly Stepheney282384__" u="1"/>
        <s v="Asha-Rose Horan, Annabel Mcilhinney__BDSC" u="1"/>
        <s v="Maia Lamb_GS__Queens Aerobics" u="1"/>
        <s v="Asha - Rose Horan274716__BDSC" u="1"/>
        <s v="Baradene (Jaime, Tessa, Viola)__" u="1"/>
        <s v="Maggie Corbett__BDSC" u="1"/>
        <s v="Lexie Moore_NA__" u="1"/>
        <s v="Camryn Delport269321__BDSC" u="1"/>
        <s v="Macleans (Sally, Selena)__" u="1"/>
        <s v="Macleans (Katie, Libby, Milla, Tonia)_NA__" u="1"/>
        <s v="Rylee Claridge_GS199154__Invercargill Gymnastic Club" u="1"/>
        <s v="Margaret Wang__" u="1"/>
        <s v="Maggie Corbett_NA__" u="1"/>
        <s v="Macleans (Grace, Maggie)__" u="1"/>
        <s v="Ellie McRae_GS199040__" u="1"/>
        <s v="Ruby Allcot_NA__" u="1"/>
        <s v="Aimee Leaming_GS270346_Dunedin Gymnastics Academy" u="1"/>
        <s v="Macelans (Lauren, Sara)__BDSC" u="1"/>
        <s v="Piper West &amp; Madi Dackers__" u="1"/>
        <s v="Amberly Orr_GS__Queens Aerobics" u="1"/>
        <s v="Macleans (Alex, Laura)_NA__" u="1"/>
        <s v="Macleans (Georgia, Mia)__BDSC" u="1"/>
        <s v="Peggy Pang__" u="1"/>
        <s v="Annabel Mcilhinney161824__" u="1"/>
        <s v="Callai Couper and Zoe Haydock__" u="1"/>
        <s v="Alexia Whitaker, Callai Couper, Chelsea Williamson, Zoe Haydock__BDSC" u="1"/>
        <s v="Kaixi Zhu__" u="1"/>
        <s v="Baradene Trio__Baradene" u="1"/>
        <s v="Emma Dooney253392__" u="1"/>
        <s v="Hannah Fewtrell__BDSC" u="1"/>
        <s v="Asha-Rose Horan, Annabel Mcilhinney__" u="1"/>
        <s v="Aimee Bell_GS183286__Soul 2 Sole" u="1"/>
        <s v="Caroline, Chanel and Erica__Macleans College" u="1"/>
        <s v="Macleans (Anna, Elora, Emily)__" u="1"/>
        <s v="Anna Talbot__BDSC" u="1"/>
        <s v="Vidushi Misra__BDSC" u="1"/>
        <s v="STMA (Charlotte and Keavy)_NA__" u="1"/>
        <s v="Macleans (Hannah, Rhea)__BDSC" u="1"/>
        <s v="Willow Clarke197479__BDSC" u="1"/>
        <s v="Aimee Thompson__" u="1"/>
        <s v="Anna Hewitt__" u="1"/>
        <s v="Grace Guo__" u="1"/>
        <s v="Isabella Fogarty__BDSC" u="1"/>
        <s v="Carla Meyer &amp; Mia Robertson__" u="1"/>
        <s v="Abbey Bolton_GS215985__CSG" u="1"/>
        <s v="Penny Bodman __" u="1"/>
        <s v="Hannah Christini202891__BDSC" u="1"/>
        <s v="Milla Hasselbach__BDSC" u="1"/>
        <s v="Grace Huang__BDSC" u="1"/>
        <s v="I am a test name_NA__Fuel" u="1"/>
        <s v="Jessie Brindle__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6">
  <r>
    <x v="0"/>
    <s v="Macleans Level 3 Group 2 (Emma, Shanae, Jenna, Emma)"/>
    <x v="0"/>
    <x v="0"/>
    <x v="0"/>
    <x v="0"/>
    <n v="6.6"/>
    <x v="0"/>
    <x v="0"/>
    <x v="0"/>
    <x v="0"/>
    <n v="5.85"/>
    <n v="0.1"/>
    <n v="0.05"/>
    <x v="0"/>
    <n v="0.05"/>
    <n v="0.05"/>
    <x v="0"/>
    <x v="0"/>
    <n v="12.4"/>
    <x v="0"/>
    <x v="0"/>
    <x v="0"/>
  </r>
  <r>
    <x v="1"/>
    <s v="Macleans Level 3 Group 1 (Katie, Alex, Nyrita, Amelia)"/>
    <x v="1"/>
    <x v="1"/>
    <x v="0"/>
    <x v="0"/>
    <n v="6.75"/>
    <x v="1"/>
    <x v="1"/>
    <x v="0"/>
    <x v="0"/>
    <n v="6.35"/>
    <n v="0.2"/>
    <n v="0.1"/>
    <x v="0"/>
    <n v="0.1"/>
    <n v="0.1"/>
    <x v="1"/>
    <x v="0"/>
    <n v="13.2"/>
    <x v="1"/>
    <x v="0"/>
    <x v="1"/>
  </r>
  <r>
    <x v="2"/>
    <s v="Baradene Trio (Hannah, Aixa, Jessica)"/>
    <x v="2"/>
    <x v="2"/>
    <x v="0"/>
    <x v="0"/>
    <n v="6.9"/>
    <x v="2"/>
    <x v="2"/>
    <x v="0"/>
    <x v="0"/>
    <n v="6.85"/>
    <n v="0.5"/>
    <n v="0.25"/>
    <x v="0"/>
    <n v="0.25"/>
    <n v="0.25"/>
    <x v="1"/>
    <x v="0"/>
    <n v="14"/>
    <x v="1"/>
    <x v="0"/>
    <x v="2"/>
  </r>
  <r>
    <x v="3"/>
    <s v="Macleans Level 3 Pair 5 (Aniska, Hayden)"/>
    <x v="1"/>
    <x v="3"/>
    <x v="0"/>
    <x v="0"/>
    <n v="6.7"/>
    <x v="3"/>
    <x v="3"/>
    <x v="0"/>
    <x v="0"/>
    <n v="6.5500000000000007"/>
    <n v="0.3"/>
    <n v="0.15"/>
    <x v="0"/>
    <n v="0.15"/>
    <n v="0.15"/>
    <x v="1"/>
    <x v="0"/>
    <n v="13.4"/>
    <x v="1"/>
    <x v="0"/>
    <x v="3"/>
  </r>
  <r>
    <x v="3"/>
    <s v="Macleans Level 3 Pair 1 (Diya, Layla)"/>
    <x v="3"/>
    <x v="3"/>
    <x v="0"/>
    <x v="0"/>
    <n v="6.9"/>
    <x v="4"/>
    <x v="4"/>
    <x v="0"/>
    <x v="0"/>
    <n v="7.25"/>
    <n v="0.5"/>
    <n v="0.25"/>
    <x v="0"/>
    <n v="0.25"/>
    <n v="0.25"/>
    <x v="2"/>
    <x v="0"/>
    <n v="14.200000000000001"/>
    <x v="2"/>
    <x v="0"/>
    <x v="4"/>
  </r>
  <r>
    <x v="3"/>
    <s v="Macleans Level 3 Trio 2 (Grace, Lauren, Hannah)"/>
    <x v="0"/>
    <x v="4"/>
    <x v="0"/>
    <x v="0"/>
    <n v="6.4499999999999993"/>
    <x v="5"/>
    <x v="1"/>
    <x v="0"/>
    <x v="0"/>
    <n v="6.4499999999999993"/>
    <n v="0.2"/>
    <n v="0.1"/>
    <x v="0"/>
    <n v="0.1"/>
    <n v="0.1"/>
    <x v="1"/>
    <x v="0"/>
    <n v="12.999999999999998"/>
    <x v="1"/>
    <x v="0"/>
    <x v="5"/>
  </r>
  <r>
    <x v="3"/>
    <s v="Macleans Level 3 Pair 3 (Aimee, Lucy)"/>
    <x v="4"/>
    <x v="5"/>
    <x v="0"/>
    <x v="0"/>
    <n v="6.65"/>
    <x v="2"/>
    <x v="2"/>
    <x v="0"/>
    <x v="0"/>
    <n v="6.85"/>
    <n v="0.3"/>
    <n v="0.15"/>
    <x v="0"/>
    <n v="0.15"/>
    <n v="0.15"/>
    <x v="1"/>
    <x v="0"/>
    <n v="13.65"/>
    <x v="1"/>
    <x v="0"/>
    <x v="6"/>
  </r>
  <r>
    <x v="3"/>
    <s v="Macleans Level 3 Pair 2 (Jenny, Li Hong)"/>
    <x v="5"/>
    <x v="6"/>
    <x v="0"/>
    <x v="0"/>
    <n v="6.5"/>
    <x v="4"/>
    <x v="5"/>
    <x v="0"/>
    <x v="0"/>
    <n v="7.4"/>
    <n v="0.5"/>
    <n v="0.25"/>
    <x v="0"/>
    <n v="0.25"/>
    <n v="0.25"/>
    <x v="1"/>
    <x v="0"/>
    <n v="14.15"/>
    <x v="1"/>
    <x v="0"/>
    <x v="7"/>
  </r>
  <r>
    <x v="4"/>
    <s v="Macleans Level 4 Pair 3 (Jasmin, Erica)"/>
    <x v="1"/>
    <x v="7"/>
    <x v="0"/>
    <x v="0"/>
    <n v="6.8000000000000007"/>
    <x v="6"/>
    <x v="1"/>
    <x v="0"/>
    <x v="0"/>
    <n v="6.3"/>
    <n v="1"/>
    <n v="0.5"/>
    <x v="0"/>
    <n v="0.5"/>
    <n v="0.5"/>
    <x v="1"/>
    <x v="0"/>
    <n v="13.600000000000001"/>
    <x v="1"/>
    <x v="0"/>
    <x v="8"/>
  </r>
  <r>
    <x v="4"/>
    <s v="Macleans Level 4 Trio 1 (Sophia, Ruby, Mandy)"/>
    <x v="6"/>
    <x v="8"/>
    <x v="0"/>
    <x v="0"/>
    <n v="7.25"/>
    <x v="7"/>
    <x v="6"/>
    <x v="0"/>
    <x v="0"/>
    <n v="7.2"/>
    <n v="1.3"/>
    <n v="0.65"/>
    <x v="0"/>
    <n v="0.65"/>
    <n v="0.65"/>
    <x v="1"/>
    <x v="0"/>
    <n v="15.1"/>
    <x v="1"/>
    <x v="0"/>
    <x v="9"/>
  </r>
  <r>
    <x v="4"/>
    <s v="Macleans Level 4 Pair 1 (Anna, Emily)"/>
    <x v="2"/>
    <x v="0"/>
    <x v="0"/>
    <x v="0"/>
    <n v="6.6999999999999993"/>
    <x v="4"/>
    <x v="7"/>
    <x v="0"/>
    <x v="0"/>
    <n v="7.15"/>
    <n v="1.2"/>
    <n v="0.6"/>
    <x v="0"/>
    <n v="0.6"/>
    <n v="0.6"/>
    <x v="1"/>
    <x v="0"/>
    <n v="14.45"/>
    <x v="1"/>
    <x v="0"/>
    <x v="10"/>
  </r>
  <r>
    <x v="4"/>
    <s v="Macleans Level 4 Trio 2 (Milla, Katie, Libby)"/>
    <x v="6"/>
    <x v="1"/>
    <x v="0"/>
    <x v="0"/>
    <n v="7"/>
    <x v="8"/>
    <x v="7"/>
    <x v="0"/>
    <x v="0"/>
    <n v="7.2"/>
    <n v="1.3"/>
    <n v="0.65"/>
    <x v="0"/>
    <n v="0.65"/>
    <n v="0.65"/>
    <x v="1"/>
    <x v="0"/>
    <n v="14.85"/>
    <x v="1"/>
    <x v="0"/>
    <x v="11"/>
  </r>
  <r>
    <x v="4"/>
    <s v="Macleans Level 4 Pair 4 (Tatum, Caitlin)"/>
    <x v="0"/>
    <x v="0"/>
    <x v="0"/>
    <x v="0"/>
    <n v="6.6"/>
    <x v="1"/>
    <x v="8"/>
    <x v="0"/>
    <x v="0"/>
    <n v="6.2"/>
    <n v="0.5"/>
    <n v="0.25"/>
    <x v="0"/>
    <n v="0.25"/>
    <n v="0.25"/>
    <x v="1"/>
    <x v="0"/>
    <n v="13.05"/>
    <x v="1"/>
    <x v="0"/>
    <x v="12"/>
  </r>
  <r>
    <x v="4"/>
    <s v="Macleans Level 4 Pair 2 (Savanna, Amelia)"/>
    <x v="7"/>
    <x v="0"/>
    <x v="0"/>
    <x v="0"/>
    <n v="6.5"/>
    <x v="9"/>
    <x v="9"/>
    <x v="0"/>
    <x v="0"/>
    <n v="7.4"/>
    <n v="1"/>
    <n v="0.5"/>
    <x v="0"/>
    <n v="0.5"/>
    <n v="0.5"/>
    <x v="2"/>
    <x v="0"/>
    <n v="14.200000000000001"/>
    <x v="1"/>
    <x v="0"/>
    <x v="13"/>
  </r>
  <r>
    <x v="5"/>
    <s v="Macleans Level 5 Trio 1 (Bianca, Alicia, Jasmine)"/>
    <x v="8"/>
    <x v="9"/>
    <x v="0"/>
    <x v="0"/>
    <n v="7.5500000000000007"/>
    <x v="4"/>
    <x v="5"/>
    <x v="0"/>
    <x v="0"/>
    <n v="7.4"/>
    <n v="1.1000000000000001"/>
    <n v="0.55000000000000004"/>
    <x v="0"/>
    <n v="0.55000000000000004"/>
    <n v="0.55000000000000004"/>
    <x v="1"/>
    <x v="0"/>
    <n v="15.500000000000002"/>
    <x v="1"/>
    <x v="0"/>
    <x v="14"/>
  </r>
  <r>
    <x v="6"/>
    <s v="Macleans Level 5 Trio 2 (Sarah, Ency, Maggie)"/>
    <x v="3"/>
    <x v="3"/>
    <x v="0"/>
    <x v="0"/>
    <n v="6.9"/>
    <x v="10"/>
    <x v="10"/>
    <x v="0"/>
    <x v="0"/>
    <n v="6.35"/>
    <n v="2"/>
    <n v="1"/>
    <x v="0"/>
    <n v="1"/>
    <n v="1"/>
    <x v="1"/>
    <x v="0"/>
    <n v="14.25"/>
    <x v="1"/>
    <x v="0"/>
    <x v="15"/>
  </r>
  <r>
    <x v="6"/>
    <s v="Macleans Level 5 Pair 1 (Grace, Penny)"/>
    <x v="9"/>
    <x v="8"/>
    <x v="0"/>
    <x v="0"/>
    <n v="7.4"/>
    <x v="11"/>
    <x v="9"/>
    <x v="0"/>
    <x v="0"/>
    <n v="7.75"/>
    <n v="2.1"/>
    <n v="1.05"/>
    <x v="0"/>
    <n v="1.05"/>
    <n v="1.05"/>
    <x v="1"/>
    <x v="0"/>
    <n v="16.2"/>
    <x v="1"/>
    <x v="0"/>
    <x v="16"/>
  </r>
  <r>
    <x v="6"/>
    <s v="Macleans Level 5 Pair 3 (Laura, Michaela)"/>
    <x v="9"/>
    <x v="2"/>
    <x v="0"/>
    <x v="0"/>
    <n v="7.25"/>
    <x v="2"/>
    <x v="11"/>
    <x v="0"/>
    <x v="0"/>
    <n v="7.1999999999999993"/>
    <n v="1.1000000000000001"/>
    <n v="0.55000000000000004"/>
    <x v="0"/>
    <n v="0.55000000000000004"/>
    <n v="0.55000000000000004"/>
    <x v="2"/>
    <x v="0"/>
    <n v="14.8"/>
    <x v="2"/>
    <x v="0"/>
    <x v="17"/>
  </r>
  <r>
    <x v="6"/>
    <s v="Macleans Level 5 Pair 2 (Jessie, Isabella)"/>
    <x v="3"/>
    <x v="10"/>
    <x v="0"/>
    <x v="0"/>
    <n v="7.1"/>
    <x v="12"/>
    <x v="7"/>
    <x v="0"/>
    <x v="0"/>
    <n v="6.9"/>
    <n v="2"/>
    <n v="1"/>
    <x v="0"/>
    <n v="1"/>
    <n v="1"/>
    <x v="2"/>
    <x v="0"/>
    <n v="14.8"/>
    <x v="2"/>
    <x v="0"/>
    <x v="18"/>
  </r>
  <r>
    <x v="7"/>
    <s v="Emma Zhou"/>
    <x v="2"/>
    <x v="4"/>
    <x v="0"/>
    <x v="0"/>
    <n v="6.55"/>
    <x v="13"/>
    <x v="12"/>
    <x v="0"/>
    <x v="0"/>
    <n v="7.25"/>
    <n v="0.5"/>
    <n v="0.25"/>
    <x v="0"/>
    <n v="0.25"/>
    <n v="0.25"/>
    <x v="1"/>
    <x v="0"/>
    <n v="14.05"/>
    <x v="1"/>
    <x v="0"/>
    <x v="19"/>
  </r>
  <r>
    <x v="7"/>
    <s v="Jenna Liu"/>
    <x v="5"/>
    <x v="6"/>
    <x v="0"/>
    <x v="0"/>
    <n v="6.5"/>
    <x v="14"/>
    <x v="13"/>
    <x v="0"/>
    <x v="0"/>
    <n v="8"/>
    <n v="0.6"/>
    <n v="0.3"/>
    <x v="0"/>
    <n v="0.3"/>
    <n v="0.3"/>
    <x v="1"/>
    <x v="0"/>
    <n v="14.8"/>
    <x v="1"/>
    <x v="0"/>
    <x v="20"/>
  </r>
  <r>
    <x v="7"/>
    <s v="Nyrita Smyth"/>
    <x v="10"/>
    <x v="4"/>
    <x v="0"/>
    <x v="0"/>
    <n v="6.3"/>
    <x v="15"/>
    <x v="11"/>
    <x v="0"/>
    <x v="0"/>
    <n v="7.4"/>
    <n v="0.5"/>
    <n v="0.25"/>
    <x v="0"/>
    <n v="0.25"/>
    <n v="0.25"/>
    <x v="1"/>
    <x v="0"/>
    <n v="13.95"/>
    <x v="1"/>
    <x v="0"/>
    <x v="21"/>
  </r>
  <r>
    <x v="7"/>
    <s v="Aimee Thompson"/>
    <x v="1"/>
    <x v="6"/>
    <x v="0"/>
    <x v="0"/>
    <n v="6.6"/>
    <x v="16"/>
    <x v="14"/>
    <x v="0"/>
    <x v="0"/>
    <n v="7.85"/>
    <n v="0.8"/>
    <n v="0.4"/>
    <x v="0"/>
    <n v="0.4"/>
    <n v="0.4"/>
    <x v="1"/>
    <x v="0"/>
    <n v="14.85"/>
    <x v="1"/>
    <x v="0"/>
    <x v="22"/>
  </r>
  <r>
    <x v="7"/>
    <s v="Valerie Lau"/>
    <x v="5"/>
    <x v="5"/>
    <x v="0"/>
    <x v="0"/>
    <n v="6.45"/>
    <x v="17"/>
    <x v="9"/>
    <x v="0"/>
    <x v="0"/>
    <n v="7.65"/>
    <n v="0.6"/>
    <n v="0.3"/>
    <x v="0"/>
    <n v="0.3"/>
    <n v="0.3"/>
    <x v="1"/>
    <x v="0"/>
    <n v="14.400000000000002"/>
    <x v="1"/>
    <x v="0"/>
    <x v="23"/>
  </r>
  <r>
    <x v="7"/>
    <s v="Hannah Fewtrell"/>
    <x v="1"/>
    <x v="2"/>
    <x v="0"/>
    <x v="0"/>
    <n v="6.85"/>
    <x v="11"/>
    <x v="15"/>
    <x v="0"/>
    <x v="0"/>
    <n v="8.0500000000000007"/>
    <n v="0.7"/>
    <n v="0.35"/>
    <x v="0"/>
    <n v="0.35"/>
    <n v="0.35"/>
    <x v="1"/>
    <x v="0"/>
    <n v="15.25"/>
    <x v="1"/>
    <x v="0"/>
    <x v="24"/>
  </r>
  <r>
    <x v="7"/>
    <s v="Shanae Ho"/>
    <x v="7"/>
    <x v="5"/>
    <x v="0"/>
    <x v="0"/>
    <n v="6.4"/>
    <x v="17"/>
    <x v="16"/>
    <x v="0"/>
    <x v="0"/>
    <n v="7.75"/>
    <n v="0.5"/>
    <n v="0.25"/>
    <x v="0"/>
    <n v="0.25"/>
    <n v="0.25"/>
    <x v="1"/>
    <x v="0"/>
    <n v="14.4"/>
    <x v="1"/>
    <x v="0"/>
    <x v="25"/>
  </r>
  <r>
    <x v="7"/>
    <s v="Katie McLeay"/>
    <x v="4"/>
    <x v="1"/>
    <x v="0"/>
    <x v="0"/>
    <n v="6.85"/>
    <x v="11"/>
    <x v="17"/>
    <x v="0"/>
    <x v="0"/>
    <n v="7.95"/>
    <n v="0.6"/>
    <n v="0.3"/>
    <x v="0"/>
    <n v="0.3"/>
    <n v="0.3"/>
    <x v="1"/>
    <x v="0"/>
    <n v="15.100000000000001"/>
    <x v="1"/>
    <x v="0"/>
    <x v="26"/>
  </r>
  <r>
    <x v="7"/>
    <s v="Amelia Collins"/>
    <x v="7"/>
    <x v="0"/>
    <x v="0"/>
    <x v="0"/>
    <n v="6.5"/>
    <x v="4"/>
    <x v="9"/>
    <x v="0"/>
    <x v="0"/>
    <n v="7.4499999999999993"/>
    <n v="0.6"/>
    <n v="0.3"/>
    <x v="0"/>
    <n v="0.3"/>
    <n v="0.3"/>
    <x v="1"/>
    <x v="0"/>
    <n v="14.25"/>
    <x v="1"/>
    <x v="0"/>
    <x v="27"/>
  </r>
  <r>
    <x v="8"/>
    <s v="Lyla Van Rooy"/>
    <x v="7"/>
    <x v="6"/>
    <x v="0"/>
    <x v="0"/>
    <n v="6.45"/>
    <x v="12"/>
    <x v="18"/>
    <x v="0"/>
    <x v="0"/>
    <n v="6.9499999999999993"/>
    <n v="0.2"/>
    <n v="0.1"/>
    <x v="0"/>
    <n v="0.1"/>
    <n v="0.1"/>
    <x v="1"/>
    <x v="0"/>
    <n v="13.499999999999998"/>
    <x v="1"/>
    <x v="0"/>
    <x v="28"/>
  </r>
  <r>
    <x v="8"/>
    <s v="Bridget Pickard"/>
    <x v="11"/>
    <x v="11"/>
    <x v="0"/>
    <x v="0"/>
    <n v="5.6"/>
    <x v="18"/>
    <x v="19"/>
    <x v="0"/>
    <x v="0"/>
    <n v="5"/>
    <n v="0.1"/>
    <n v="0.05"/>
    <x v="0"/>
    <n v="0.05"/>
    <n v="0.05"/>
    <x v="1"/>
    <x v="0"/>
    <n v="10.65"/>
    <x v="1"/>
    <x v="0"/>
    <x v="29"/>
  </r>
  <r>
    <x v="8"/>
    <s v="Hayden Glasse"/>
    <x v="4"/>
    <x v="5"/>
    <x v="0"/>
    <x v="0"/>
    <n v="6.65"/>
    <x v="19"/>
    <x v="20"/>
    <x v="0"/>
    <x v="0"/>
    <n v="6.45"/>
    <n v="0.6"/>
    <n v="0.3"/>
    <x v="0"/>
    <n v="0.3"/>
    <n v="0.3"/>
    <x v="2"/>
    <x v="0"/>
    <n v="13.200000000000003"/>
    <x v="2"/>
    <x v="0"/>
    <x v="30"/>
  </r>
  <r>
    <x v="8"/>
    <s v="Lauren Khoo"/>
    <x v="12"/>
    <x v="0"/>
    <x v="0"/>
    <x v="0"/>
    <n v="6.8"/>
    <x v="7"/>
    <x v="5"/>
    <x v="0"/>
    <x v="0"/>
    <n v="7.25"/>
    <n v="0.6"/>
    <n v="0.3"/>
    <x v="0"/>
    <n v="0.3"/>
    <n v="0.3"/>
    <x v="1"/>
    <x v="0"/>
    <n v="14.350000000000001"/>
    <x v="1"/>
    <x v="0"/>
    <x v="31"/>
  </r>
  <r>
    <x v="8"/>
    <s v="Jenny Lu"/>
    <x v="7"/>
    <x v="0"/>
    <x v="0"/>
    <x v="0"/>
    <n v="6.5"/>
    <x v="13"/>
    <x v="17"/>
    <x v="0"/>
    <x v="0"/>
    <n v="7.8"/>
    <n v="0.5"/>
    <n v="0.25"/>
    <x v="0"/>
    <n v="0.25"/>
    <n v="0.25"/>
    <x v="1"/>
    <x v="0"/>
    <n v="14.55"/>
    <x v="1"/>
    <x v="0"/>
    <x v="32"/>
  </r>
  <r>
    <x v="8"/>
    <s v="Diya Matta"/>
    <x v="12"/>
    <x v="7"/>
    <x v="0"/>
    <x v="0"/>
    <n v="6.95"/>
    <x v="11"/>
    <x v="14"/>
    <x v="0"/>
    <x v="0"/>
    <n v="7.8000000000000007"/>
    <n v="0.6"/>
    <n v="0.3"/>
    <x v="0"/>
    <n v="0.3"/>
    <n v="0.3"/>
    <x v="1"/>
    <x v="0"/>
    <n v="15.05"/>
    <x v="1"/>
    <x v="0"/>
    <x v="33"/>
  </r>
  <r>
    <x v="8"/>
    <s v="Lucy Dimock"/>
    <x v="5"/>
    <x v="6"/>
    <x v="0"/>
    <x v="0"/>
    <n v="6.5"/>
    <x v="1"/>
    <x v="8"/>
    <x v="0"/>
    <x v="0"/>
    <n v="6.2"/>
    <n v="0.1"/>
    <n v="0.05"/>
    <x v="0"/>
    <n v="0.05"/>
    <n v="0.05"/>
    <x v="1"/>
    <x v="0"/>
    <n v="12.75"/>
    <x v="1"/>
    <x v="0"/>
    <x v="34"/>
  </r>
  <r>
    <x v="8"/>
    <s v="Li Hong Chen"/>
    <x v="1"/>
    <x v="12"/>
    <x v="0"/>
    <x v="0"/>
    <n v="6.45"/>
    <x v="4"/>
    <x v="4"/>
    <x v="0"/>
    <x v="0"/>
    <n v="7.25"/>
    <n v="0.6"/>
    <n v="0.3"/>
    <x v="0"/>
    <n v="0.3"/>
    <n v="0.3"/>
    <x v="1"/>
    <x v="0"/>
    <n v="14"/>
    <x v="1"/>
    <x v="0"/>
    <x v="35"/>
  </r>
  <r>
    <x v="9"/>
    <s v="Miliya Fisk"/>
    <x v="5"/>
    <x v="3"/>
    <x v="0"/>
    <x v="0"/>
    <n v="6.6"/>
    <x v="3"/>
    <x v="18"/>
    <x v="0"/>
    <x v="0"/>
    <n v="6.9"/>
    <n v="0.5"/>
    <n v="0.25"/>
    <x v="0"/>
    <n v="0.25"/>
    <n v="0.25"/>
    <x v="2"/>
    <x v="0"/>
    <n v="13.55"/>
    <x v="2"/>
    <x v="0"/>
    <x v="36"/>
  </r>
  <r>
    <x v="9"/>
    <s v="Courtney Rimmer"/>
    <x v="13"/>
    <x v="10"/>
    <x v="0"/>
    <x v="0"/>
    <n v="7.1999999999999993"/>
    <x v="2"/>
    <x v="6"/>
    <x v="0"/>
    <x v="0"/>
    <n v="7.25"/>
    <n v="1.8"/>
    <n v="0.9"/>
    <x v="0"/>
    <n v="0.9"/>
    <n v="0.9"/>
    <x v="1"/>
    <x v="0"/>
    <n v="15.35"/>
    <x v="1"/>
    <x v="0"/>
    <x v="37"/>
  </r>
  <r>
    <x v="10"/>
    <s v="Tatum Bailey"/>
    <x v="4"/>
    <x v="10"/>
    <x v="0"/>
    <x v="0"/>
    <n v="7"/>
    <x v="20"/>
    <x v="11"/>
    <x v="0"/>
    <x v="0"/>
    <n v="7.1"/>
    <n v="1.1000000000000001"/>
    <n v="0.55000000000000004"/>
    <x v="0"/>
    <n v="0.55000000000000004"/>
    <n v="0.55000000000000004"/>
    <x v="1"/>
    <x v="0"/>
    <n v="14.65"/>
    <x v="1"/>
    <x v="0"/>
    <x v="38"/>
  </r>
  <r>
    <x v="10"/>
    <s v="Anna Chibel"/>
    <x v="12"/>
    <x v="3"/>
    <x v="0"/>
    <x v="0"/>
    <n v="6.85"/>
    <x v="5"/>
    <x v="21"/>
    <x v="0"/>
    <x v="0"/>
    <n v="6.6999999999999993"/>
    <n v="1"/>
    <n v="0.5"/>
    <x v="0"/>
    <n v="0.5"/>
    <n v="0.5"/>
    <x v="1"/>
    <x v="0"/>
    <n v="14.049999999999999"/>
    <x v="1"/>
    <x v="0"/>
    <x v="39"/>
  </r>
  <r>
    <x v="10"/>
    <s v="Libby Murray-Brown"/>
    <x v="0"/>
    <x v="1"/>
    <x v="0"/>
    <x v="0"/>
    <n v="6.6999999999999993"/>
    <x v="1"/>
    <x v="12"/>
    <x v="0"/>
    <x v="0"/>
    <n v="6.65"/>
    <n v="1.2"/>
    <n v="0.6"/>
    <x v="0"/>
    <n v="0.6"/>
    <n v="0.6"/>
    <x v="1"/>
    <x v="0"/>
    <n v="13.95"/>
    <x v="1"/>
    <x v="0"/>
    <x v="40"/>
  </r>
  <r>
    <x v="10"/>
    <s v="Ruby Allcott"/>
    <x v="12"/>
    <x v="2"/>
    <x v="0"/>
    <x v="0"/>
    <n v="7"/>
    <x v="4"/>
    <x v="6"/>
    <x v="0"/>
    <x v="0"/>
    <n v="7.35"/>
    <n v="1.6"/>
    <n v="0.8"/>
    <x v="0"/>
    <n v="0.8"/>
    <n v="0.8"/>
    <x v="1"/>
    <x v="0"/>
    <n v="15.15"/>
    <x v="1"/>
    <x v="0"/>
    <x v="41"/>
  </r>
  <r>
    <x v="10"/>
    <s v="Mandy Zang"/>
    <x v="6"/>
    <x v="9"/>
    <x v="0"/>
    <x v="0"/>
    <n v="7.3000000000000007"/>
    <x v="8"/>
    <x v="5"/>
    <x v="0"/>
    <x v="0"/>
    <n v="7.45"/>
    <n v="1.9"/>
    <n v="0.95"/>
    <x v="0"/>
    <n v="0.95"/>
    <n v="0.95"/>
    <x v="1"/>
    <x v="0"/>
    <n v="15.7"/>
    <x v="1"/>
    <x v="0"/>
    <x v="42"/>
  </r>
  <r>
    <x v="10"/>
    <s v="Alex Rikys"/>
    <x v="6"/>
    <x v="2"/>
    <x v="0"/>
    <x v="0"/>
    <n v="7.1"/>
    <x v="2"/>
    <x v="11"/>
    <x v="0"/>
    <x v="0"/>
    <n v="7.1999999999999993"/>
    <n v="1.8"/>
    <n v="0.9"/>
    <x v="0"/>
    <n v="0.9"/>
    <n v="0.9"/>
    <x v="2"/>
    <x v="0"/>
    <n v="15"/>
    <x v="2"/>
    <x v="0"/>
    <x v="43"/>
  </r>
  <r>
    <x v="10"/>
    <s v="Amelia Winstone"/>
    <x v="9"/>
    <x v="2"/>
    <x v="0"/>
    <x v="0"/>
    <n v="7.25"/>
    <x v="7"/>
    <x v="5"/>
    <x v="0"/>
    <x v="0"/>
    <n v="7.25"/>
    <n v="1.8"/>
    <n v="0.9"/>
    <x v="0"/>
    <n v="0.9"/>
    <n v="0.9"/>
    <x v="1"/>
    <x v="0"/>
    <n v="15.4"/>
    <x v="1"/>
    <x v="0"/>
    <x v="44"/>
  </r>
  <r>
    <x v="10"/>
    <s v="Erica Ngin"/>
    <x v="0"/>
    <x v="6"/>
    <x v="0"/>
    <x v="0"/>
    <n v="6.55"/>
    <x v="19"/>
    <x v="0"/>
    <x v="0"/>
    <x v="0"/>
    <n v="6.15"/>
    <n v="0.9"/>
    <n v="0.45"/>
    <x v="0"/>
    <n v="0.45"/>
    <n v="0.45"/>
    <x v="1"/>
    <x v="0"/>
    <n v="13.149999999999999"/>
    <x v="1"/>
    <x v="0"/>
    <x v="45"/>
  </r>
  <r>
    <x v="10"/>
    <s v="Sophia Lim"/>
    <x v="12"/>
    <x v="13"/>
    <x v="0"/>
    <x v="0"/>
    <n v="7.1"/>
    <x v="12"/>
    <x v="7"/>
    <x v="0"/>
    <x v="0"/>
    <n v="6.9"/>
    <n v="1"/>
    <n v="0.5"/>
    <x v="0"/>
    <n v="0.5"/>
    <n v="0.5"/>
    <x v="1"/>
    <x v="0"/>
    <n v="14.5"/>
    <x v="1"/>
    <x v="0"/>
    <x v="46"/>
  </r>
  <r>
    <x v="10"/>
    <s v="Milla Hasselbach"/>
    <x v="2"/>
    <x v="7"/>
    <x v="0"/>
    <x v="0"/>
    <n v="6.85"/>
    <x v="21"/>
    <x v="8"/>
    <x v="0"/>
    <x v="0"/>
    <n v="6"/>
    <n v="0.7"/>
    <n v="0.35"/>
    <x v="0"/>
    <n v="0.35"/>
    <n v="0.35"/>
    <x v="1"/>
    <x v="0"/>
    <n v="13.2"/>
    <x v="1"/>
    <x v="0"/>
    <x v="47"/>
  </r>
  <r>
    <x v="10"/>
    <s v="Katie Kang"/>
    <x v="4"/>
    <x v="1"/>
    <x v="0"/>
    <x v="0"/>
    <n v="6.85"/>
    <x v="1"/>
    <x v="2"/>
    <x v="0"/>
    <x v="0"/>
    <n v="6.5"/>
    <n v="1.5"/>
    <n v="0.75"/>
    <x v="0"/>
    <n v="0.75"/>
    <n v="0.75"/>
    <x v="1"/>
    <x v="0"/>
    <n v="14.1"/>
    <x v="1"/>
    <x v="0"/>
    <x v="48"/>
  </r>
  <r>
    <x v="10"/>
    <s v="Savanna Youmans"/>
    <x v="12"/>
    <x v="10"/>
    <x v="0"/>
    <x v="0"/>
    <n v="7.05"/>
    <x v="5"/>
    <x v="7"/>
    <x v="0"/>
    <x v="0"/>
    <n v="6.8"/>
    <n v="1.7"/>
    <n v="0.85"/>
    <x v="0"/>
    <n v="0.85"/>
    <n v="0.85"/>
    <x v="1"/>
    <x v="0"/>
    <n v="14.7"/>
    <x v="1"/>
    <x v="0"/>
    <x v="49"/>
  </r>
  <r>
    <x v="10"/>
    <s v="Jasmin Rogado"/>
    <x v="3"/>
    <x v="10"/>
    <x v="0"/>
    <x v="0"/>
    <n v="7.1"/>
    <x v="12"/>
    <x v="4"/>
    <x v="0"/>
    <x v="0"/>
    <n v="7"/>
    <n v="1.6"/>
    <n v="0.8"/>
    <x v="0"/>
    <n v="0.8"/>
    <n v="0.8"/>
    <x v="0"/>
    <x v="0"/>
    <n v="14.8"/>
    <x v="0"/>
    <x v="0"/>
    <x v="50"/>
  </r>
  <r>
    <x v="10"/>
    <s v="Emily Ready"/>
    <x v="6"/>
    <x v="7"/>
    <x v="0"/>
    <x v="0"/>
    <n v="7.0500000000000007"/>
    <x v="15"/>
    <x v="9"/>
    <x v="0"/>
    <x v="0"/>
    <n v="7.55"/>
    <n v="1.4"/>
    <n v="0.7"/>
    <x v="0"/>
    <n v="0.7"/>
    <n v="0.7"/>
    <x v="1"/>
    <x v="0"/>
    <n v="15.3"/>
    <x v="1"/>
    <x v="0"/>
    <x v="51"/>
  </r>
  <r>
    <x v="11"/>
    <s v="Lucy Packer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52"/>
  </r>
  <r>
    <x v="11"/>
    <s v="Ency Qiu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53"/>
  </r>
  <r>
    <x v="11"/>
    <s v="Sarah Huang"/>
    <x v="9"/>
    <x v="10"/>
    <x v="0"/>
    <x v="0"/>
    <n v="7.3"/>
    <x v="12"/>
    <x v="4"/>
    <x v="0"/>
    <x v="0"/>
    <n v="7"/>
    <n v="2.6"/>
    <n v="1.3"/>
    <x v="0"/>
    <n v="1.3"/>
    <n v="1.3"/>
    <x v="1"/>
    <x v="0"/>
    <n v="15.600000000000001"/>
    <x v="1"/>
    <x v="0"/>
    <x v="54"/>
  </r>
  <r>
    <x v="11"/>
    <s v="Bianca Lim"/>
    <x v="8"/>
    <x v="15"/>
    <x v="0"/>
    <x v="0"/>
    <n v="7.75"/>
    <x v="13"/>
    <x v="17"/>
    <x v="0"/>
    <x v="0"/>
    <n v="7.8"/>
    <n v="2.2999999999999998"/>
    <n v="1.1499999999999999"/>
    <x v="0"/>
    <n v="1.1499999999999999"/>
    <n v="1.1499999999999999"/>
    <x v="1"/>
    <x v="0"/>
    <n v="16.7"/>
    <x v="1"/>
    <x v="0"/>
    <x v="55"/>
  </r>
  <r>
    <x v="11"/>
    <s v="Jasmine Jones"/>
    <x v="9"/>
    <x v="16"/>
    <x v="0"/>
    <x v="0"/>
    <n v="7.5"/>
    <x v="8"/>
    <x v="14"/>
    <x v="0"/>
    <x v="0"/>
    <n v="7.5500000000000007"/>
    <n v="2"/>
    <n v="1"/>
    <x v="0"/>
    <n v="1"/>
    <n v="1"/>
    <x v="1"/>
    <x v="0"/>
    <n v="16.05"/>
    <x v="1"/>
    <x v="0"/>
    <x v="56"/>
  </r>
  <r>
    <x v="11"/>
    <s v="Laura Banks"/>
    <x v="15"/>
    <x v="2"/>
    <x v="0"/>
    <x v="0"/>
    <n v="7.2"/>
    <x v="3"/>
    <x v="18"/>
    <x v="0"/>
    <x v="0"/>
    <n v="6.9"/>
    <n v="1.1000000000000001"/>
    <n v="0.55000000000000004"/>
    <x v="0"/>
    <n v="0.55000000000000004"/>
    <n v="0.55000000000000004"/>
    <x v="1"/>
    <x v="0"/>
    <n v="14.650000000000002"/>
    <x v="1"/>
    <x v="0"/>
    <x v="57"/>
  </r>
  <r>
    <x v="11"/>
    <s v="Alicia Major"/>
    <x v="12"/>
    <x v="10"/>
    <x v="0"/>
    <x v="0"/>
    <n v="7.05"/>
    <x v="19"/>
    <x v="20"/>
    <x v="0"/>
    <x v="0"/>
    <n v="6.45"/>
    <n v="1"/>
    <n v="0.5"/>
    <x v="0"/>
    <n v="0.5"/>
    <n v="0.5"/>
    <x v="1"/>
    <x v="0"/>
    <n v="14"/>
    <x v="1"/>
    <x v="0"/>
    <x v="58"/>
  </r>
  <r>
    <x v="12"/>
    <s v="Isabella Tierney"/>
    <x v="13"/>
    <x v="2"/>
    <x v="0"/>
    <x v="0"/>
    <n v="7.15"/>
    <x v="7"/>
    <x v="11"/>
    <x v="0"/>
    <x v="0"/>
    <n v="7.15"/>
    <n v="1.9"/>
    <n v="0.95"/>
    <x v="0"/>
    <n v="0.95"/>
    <n v="0.95"/>
    <x v="1"/>
    <x v="0"/>
    <n v="15.25"/>
    <x v="1"/>
    <x v="0"/>
    <x v="59"/>
  </r>
  <r>
    <x v="12"/>
    <s v="Penny Bodman"/>
    <x v="9"/>
    <x v="17"/>
    <x v="0"/>
    <x v="0"/>
    <n v="7.55"/>
    <x v="15"/>
    <x v="11"/>
    <x v="0"/>
    <x v="0"/>
    <n v="7.4"/>
    <n v="1.3"/>
    <n v="0.65"/>
    <x v="0"/>
    <n v="0.65"/>
    <n v="0.65"/>
    <x v="1"/>
    <x v="0"/>
    <n v="15.6"/>
    <x v="1"/>
    <x v="0"/>
    <x v="60"/>
  </r>
  <r>
    <x v="12"/>
    <s v="Michaela Rimmer"/>
    <x v="16"/>
    <x v="16"/>
    <x v="0"/>
    <x v="0"/>
    <n v="7.55"/>
    <x v="2"/>
    <x v="5"/>
    <x v="0"/>
    <x v="0"/>
    <n v="7.3"/>
    <n v="1.5"/>
    <n v="0.75"/>
    <x v="0"/>
    <n v="0.75"/>
    <n v="0.75"/>
    <x v="1"/>
    <x v="0"/>
    <n v="15.6"/>
    <x v="1"/>
    <x v="0"/>
    <x v="61"/>
  </r>
  <r>
    <x v="12"/>
    <s v="Grace Huang"/>
    <x v="17"/>
    <x v="17"/>
    <x v="0"/>
    <x v="0"/>
    <n v="7.75"/>
    <x v="11"/>
    <x v="17"/>
    <x v="0"/>
    <x v="0"/>
    <n v="7.95"/>
    <n v="2.1"/>
    <n v="1.05"/>
    <x v="0"/>
    <n v="1.05"/>
    <n v="1.05"/>
    <x v="1"/>
    <x v="0"/>
    <n v="16.75"/>
    <x v="1"/>
    <x v="0"/>
    <x v="62"/>
  </r>
  <r>
    <x v="12"/>
    <s v="Isabella Fogarty"/>
    <x v="18"/>
    <x v="16"/>
    <x v="0"/>
    <x v="0"/>
    <n v="7.65"/>
    <x v="11"/>
    <x v="23"/>
    <x v="0"/>
    <x v="0"/>
    <n v="8.1000000000000014"/>
    <n v="2.8"/>
    <n v="1.4"/>
    <x v="0"/>
    <n v="1.4"/>
    <n v="1.4"/>
    <x v="1"/>
    <x v="0"/>
    <n v="17.150000000000002"/>
    <x v="1"/>
    <x v="0"/>
    <x v="63"/>
  </r>
  <r>
    <x v="12"/>
    <s v="Jessie Brindle"/>
    <x v="13"/>
    <x v="7"/>
    <x v="0"/>
    <x v="0"/>
    <n v="7.1"/>
    <x v="20"/>
    <x v="18"/>
    <x v="0"/>
    <x v="0"/>
    <n v="7"/>
    <n v="2"/>
    <n v="1"/>
    <x v="0"/>
    <n v="1"/>
    <n v="1"/>
    <x v="2"/>
    <x v="0"/>
    <n v="14.9"/>
    <x v="2"/>
    <x v="0"/>
    <x v="64"/>
  </r>
  <r>
    <x v="12"/>
    <s v="Maggie Corbett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65"/>
  </r>
  <r>
    <x v="13"/>
    <s v="Madi D, Piper W"/>
    <x v="12"/>
    <x v="0"/>
    <x v="0"/>
    <x v="0"/>
    <n v="6.8"/>
    <x v="23"/>
    <x v="3"/>
    <x v="0"/>
    <x v="0"/>
    <n v="6.15"/>
    <n v="1.4"/>
    <n v="0.7"/>
    <x v="0"/>
    <n v="0.7"/>
    <n v="0.7"/>
    <x v="0"/>
    <x v="0"/>
    <n v="13.549999999999999"/>
    <x v="0"/>
    <x v="0"/>
    <x v="66"/>
  </r>
  <r>
    <x v="14"/>
    <s v="Olivia F and Emma M"/>
    <x v="3"/>
    <x v="10"/>
    <x v="0"/>
    <x v="0"/>
    <n v="7.1"/>
    <x v="4"/>
    <x v="4"/>
    <x v="0"/>
    <x v="0"/>
    <n v="7.25"/>
    <n v="3"/>
    <n v="1.5"/>
    <x v="0"/>
    <n v="1.5"/>
    <n v="1.5"/>
    <x v="1"/>
    <x v="0"/>
    <n v="15.85"/>
    <x v="1"/>
    <x v="0"/>
    <x v="67"/>
  </r>
  <r>
    <x v="14"/>
    <s v="Bella and Maia"/>
    <x v="18"/>
    <x v="16"/>
    <x v="0"/>
    <x v="0"/>
    <n v="7.65"/>
    <x v="20"/>
    <x v="18"/>
    <x v="0"/>
    <x v="0"/>
    <n v="7"/>
    <n v="3"/>
    <n v="1.5"/>
    <x v="0"/>
    <n v="1.5"/>
    <n v="1.5"/>
    <x v="1"/>
    <x v="0"/>
    <n v="16.149999999999999"/>
    <x v="1"/>
    <x v="0"/>
    <x v="68"/>
  </r>
  <r>
    <x v="15"/>
    <s v="Laiken N, Holly S"/>
    <x v="17"/>
    <x v="17"/>
    <x v="0"/>
    <x v="0"/>
    <n v="7.75"/>
    <x v="4"/>
    <x v="18"/>
    <x v="0"/>
    <x v="0"/>
    <n v="7.1999999999999993"/>
    <n v="3.2"/>
    <n v="1.6"/>
    <x v="0"/>
    <n v="1.6"/>
    <n v="1.6"/>
    <x v="2"/>
    <x v="0"/>
    <n v="16.350000000000001"/>
    <x v="3"/>
    <x v="0"/>
    <x v="69"/>
  </r>
  <r>
    <x v="16"/>
    <s v="Macleans ADP Trio"/>
    <x v="19"/>
    <x v="15"/>
    <x v="0"/>
    <x v="0"/>
    <n v="7.9"/>
    <x v="15"/>
    <x v="5"/>
    <x v="0"/>
    <x v="0"/>
    <n v="7.5"/>
    <n v="1.5"/>
    <n v="0.75"/>
    <x v="0"/>
    <n v="0.75"/>
    <n v="0.75"/>
    <x v="1"/>
    <x v="0"/>
    <n v="16.149999999999999"/>
    <x v="1"/>
    <x v="0"/>
    <x v="70"/>
  </r>
  <r>
    <x v="16"/>
    <s v="Willow C, Brooke F"/>
    <x v="15"/>
    <x v="9"/>
    <x v="0"/>
    <x v="0"/>
    <n v="7.4"/>
    <x v="20"/>
    <x v="3"/>
    <x v="0"/>
    <x v="0"/>
    <n v="6.65"/>
    <n v="2.4"/>
    <n v="1.2"/>
    <x v="1"/>
    <n v="0.7"/>
    <n v="0.7"/>
    <x v="1"/>
    <x v="0"/>
    <n v="14.75"/>
    <x v="4"/>
    <x v="0"/>
    <x v="71"/>
  </r>
  <r>
    <x v="17"/>
    <s v="Juli Kendall"/>
    <x v="13"/>
    <x v="2"/>
    <x v="0"/>
    <x v="0"/>
    <n v="7.15"/>
    <x v="7"/>
    <x v="12"/>
    <x v="0"/>
    <x v="0"/>
    <n v="6.95"/>
    <n v="1.6"/>
    <n v="0.8"/>
    <x v="0"/>
    <n v="0.8"/>
    <n v="0.8"/>
    <x v="1"/>
    <x v="0"/>
    <n v="14.900000000000002"/>
    <x v="1"/>
    <x v="0"/>
    <x v="72"/>
  </r>
  <r>
    <x v="17"/>
    <s v="Madi Dackers"/>
    <x v="9"/>
    <x v="9"/>
    <x v="0"/>
    <x v="0"/>
    <n v="7.45"/>
    <x v="9"/>
    <x v="6"/>
    <x v="0"/>
    <x v="0"/>
    <n v="7.3000000000000007"/>
    <n v="2.1"/>
    <n v="1.05"/>
    <x v="0"/>
    <n v="1.05"/>
    <n v="1.05"/>
    <x v="1"/>
    <x v="0"/>
    <n v="15.8"/>
    <x v="1"/>
    <x v="0"/>
    <x v="73"/>
  </r>
  <r>
    <x v="17"/>
    <s v="Emma Green"/>
    <x v="15"/>
    <x v="18"/>
    <x v="0"/>
    <x v="0"/>
    <n v="7.5500000000000007"/>
    <x v="10"/>
    <x v="7"/>
    <x v="0"/>
    <x v="0"/>
    <n v="6.75"/>
    <n v="2.1"/>
    <n v="1.05"/>
    <x v="0"/>
    <n v="1.05"/>
    <n v="1.05"/>
    <x v="1"/>
    <x v="0"/>
    <n v="15.350000000000001"/>
    <x v="1"/>
    <x v="0"/>
    <x v="74"/>
  </r>
  <r>
    <x v="17"/>
    <s v="Claudia Chan"/>
    <x v="16"/>
    <x v="13"/>
    <x v="0"/>
    <x v="0"/>
    <n v="7.4"/>
    <x v="13"/>
    <x v="6"/>
    <x v="0"/>
    <x v="0"/>
    <n v="7.5"/>
    <n v="2.2000000000000002"/>
    <n v="1.1000000000000001"/>
    <x v="2"/>
    <n v="1"/>
    <n v="1"/>
    <x v="1"/>
    <x v="0"/>
    <n v="15.9"/>
    <x v="5"/>
    <x v="0"/>
    <x v="75"/>
  </r>
  <r>
    <x v="17"/>
    <s v="Olivia Pomfrett"/>
    <x v="13"/>
    <x v="8"/>
    <x v="0"/>
    <x v="0"/>
    <n v="7.3"/>
    <x v="13"/>
    <x v="13"/>
    <x v="0"/>
    <x v="0"/>
    <n v="7.75"/>
    <n v="2.1"/>
    <n v="1.05"/>
    <x v="0"/>
    <n v="1.05"/>
    <n v="1.05"/>
    <x v="1"/>
    <x v="0"/>
    <n v="16.100000000000001"/>
    <x v="1"/>
    <x v="0"/>
    <x v="76"/>
  </r>
  <r>
    <x v="17"/>
    <s v="Piper West"/>
    <x v="15"/>
    <x v="18"/>
    <x v="0"/>
    <x v="0"/>
    <n v="7.5500000000000007"/>
    <x v="17"/>
    <x v="5"/>
    <x v="0"/>
    <x v="0"/>
    <n v="7.6"/>
    <n v="2.1"/>
    <n v="1.05"/>
    <x v="0"/>
    <n v="1.05"/>
    <n v="1.05"/>
    <x v="1"/>
    <x v="0"/>
    <n v="16.2"/>
    <x v="1"/>
    <x v="0"/>
    <x v="77"/>
  </r>
  <r>
    <x v="18"/>
    <s v="Maia Lamb"/>
    <x v="13"/>
    <x v="17"/>
    <x v="0"/>
    <x v="0"/>
    <n v="7.4499999999999993"/>
    <x v="5"/>
    <x v="12"/>
    <x v="0"/>
    <x v="0"/>
    <n v="6.75"/>
    <n v="2.7"/>
    <n v="1.35"/>
    <x v="0"/>
    <n v="1.35"/>
    <n v="1.35"/>
    <x v="1"/>
    <x v="0"/>
    <n v="15.549999999999999"/>
    <x v="1"/>
    <x v="0"/>
    <x v="78"/>
  </r>
  <r>
    <x v="18"/>
    <s v="Emily Hewitt"/>
    <x v="12"/>
    <x v="3"/>
    <x v="0"/>
    <x v="0"/>
    <n v="6.85"/>
    <x v="24"/>
    <x v="24"/>
    <x v="0"/>
    <x v="0"/>
    <n v="5.65"/>
    <n v="1.5"/>
    <n v="0.75"/>
    <x v="3"/>
    <n v="-0.25"/>
    <n v="0"/>
    <x v="0"/>
    <x v="0"/>
    <n v="12.4"/>
    <x v="0"/>
    <x v="0"/>
    <x v="79"/>
  </r>
  <r>
    <x v="18"/>
    <s v="Olivia Ferris"/>
    <x v="15"/>
    <x v="9"/>
    <x v="0"/>
    <x v="0"/>
    <n v="7.4"/>
    <x v="13"/>
    <x v="11"/>
    <x v="0"/>
    <x v="0"/>
    <n v="7.4499999999999993"/>
    <n v="3"/>
    <n v="1.5"/>
    <x v="0"/>
    <n v="1.5"/>
    <n v="1.5"/>
    <x v="1"/>
    <x v="0"/>
    <n v="16.350000000000001"/>
    <x v="1"/>
    <x v="0"/>
    <x v="80"/>
  </r>
  <r>
    <x v="18"/>
    <s v="Bella Devereux"/>
    <x v="9"/>
    <x v="16"/>
    <x v="0"/>
    <x v="0"/>
    <n v="7.5"/>
    <x v="7"/>
    <x v="18"/>
    <x v="0"/>
    <x v="0"/>
    <n v="7.05"/>
    <n v="2.5"/>
    <n v="1.25"/>
    <x v="0"/>
    <n v="1.25"/>
    <n v="1.25"/>
    <x v="1"/>
    <x v="0"/>
    <n v="15.8"/>
    <x v="1"/>
    <x v="0"/>
    <x v="81"/>
  </r>
  <r>
    <x v="19"/>
    <s v="Taylor Woodhead"/>
    <x v="13"/>
    <x v="16"/>
    <x v="0"/>
    <x v="0"/>
    <n v="7.4"/>
    <x v="2"/>
    <x v="20"/>
    <x v="0"/>
    <x v="0"/>
    <n v="6.9"/>
    <n v="2.4"/>
    <n v="1.2"/>
    <x v="0"/>
    <n v="1.2"/>
    <n v="1.2"/>
    <x v="1"/>
    <x v="0"/>
    <n v="15.5"/>
    <x v="1"/>
    <x v="0"/>
    <x v="82"/>
  </r>
  <r>
    <x v="20"/>
    <s v="Hayley Christini"/>
    <x v="19"/>
    <x v="19"/>
    <x v="0"/>
    <x v="0"/>
    <n v="7.95"/>
    <x v="13"/>
    <x v="4"/>
    <x v="0"/>
    <x v="0"/>
    <n v="7.4"/>
    <n v="2.9"/>
    <n v="1.45"/>
    <x v="0"/>
    <n v="1.45"/>
    <n v="1.45"/>
    <x v="1"/>
    <x v="0"/>
    <n v="16.8"/>
    <x v="1"/>
    <x v="0"/>
    <x v="83"/>
  </r>
  <r>
    <x v="20"/>
    <s v="Leah McRae"/>
    <x v="8"/>
    <x v="16"/>
    <x v="0"/>
    <x v="0"/>
    <n v="7.6"/>
    <x v="6"/>
    <x v="21"/>
    <x v="0"/>
    <x v="0"/>
    <n v="6.55"/>
    <n v="2.9"/>
    <n v="1.45"/>
    <x v="0"/>
    <n v="1.45"/>
    <n v="1.45"/>
    <x v="1"/>
    <x v="0"/>
    <n v="15.599999999999998"/>
    <x v="1"/>
    <x v="0"/>
    <x v="84"/>
  </r>
  <r>
    <x v="20"/>
    <s v="Imogen Hatley-Owen"/>
    <x v="8"/>
    <x v="19"/>
    <x v="0"/>
    <x v="0"/>
    <n v="7.8000000000000007"/>
    <x v="4"/>
    <x v="4"/>
    <x v="0"/>
    <x v="0"/>
    <n v="7.25"/>
    <n v="3.1"/>
    <n v="1.55"/>
    <x v="0"/>
    <n v="1.55"/>
    <n v="1.55"/>
    <x v="1"/>
    <x v="0"/>
    <n v="16.600000000000001"/>
    <x v="1"/>
    <x v="0"/>
    <x v="85"/>
  </r>
  <r>
    <x v="20"/>
    <s v="Holly Stephney"/>
    <x v="18"/>
    <x v="20"/>
    <x v="0"/>
    <x v="0"/>
    <n v="7.9"/>
    <x v="17"/>
    <x v="11"/>
    <x v="0"/>
    <x v="0"/>
    <n v="7.5"/>
    <n v="2.8"/>
    <n v="1.4"/>
    <x v="0"/>
    <n v="1.4"/>
    <n v="1.4"/>
    <x v="1"/>
    <x v="0"/>
    <n v="16.8"/>
    <x v="1"/>
    <x v="0"/>
    <x v="86"/>
  </r>
  <r>
    <x v="20"/>
    <s v="Brooke Foster"/>
    <x v="15"/>
    <x v="17"/>
    <x v="0"/>
    <x v="0"/>
    <n v="7.5"/>
    <x v="3"/>
    <x v="7"/>
    <x v="0"/>
    <x v="0"/>
    <n v="6.85"/>
    <n v="2.9"/>
    <n v="1.45"/>
    <x v="0"/>
    <n v="1.45"/>
    <n v="1.45"/>
    <x v="0"/>
    <x v="0"/>
    <n v="15.7"/>
    <x v="0"/>
    <x v="0"/>
    <x v="87"/>
  </r>
  <r>
    <x v="21"/>
    <s v="Emma McCaughan"/>
    <x v="0"/>
    <x v="7"/>
    <x v="0"/>
    <x v="0"/>
    <n v="6.75"/>
    <x v="10"/>
    <x v="21"/>
    <x v="0"/>
    <x v="0"/>
    <n v="6.65"/>
    <n v="2"/>
    <n v="1"/>
    <x v="0"/>
    <n v="1"/>
    <n v="1"/>
    <x v="3"/>
    <x v="0"/>
    <n v="13.9"/>
    <x v="6"/>
    <x v="0"/>
    <x v="88"/>
  </r>
  <r>
    <x v="21"/>
    <s v="Keavy Brown"/>
    <x v="19"/>
    <x v="15"/>
    <x v="0"/>
    <x v="0"/>
    <n v="7.9"/>
    <x v="15"/>
    <x v="6"/>
    <x v="0"/>
    <x v="0"/>
    <n v="7.45"/>
    <n v="3.7"/>
    <n v="1.85"/>
    <x v="0"/>
    <n v="1.85"/>
    <n v="1.85"/>
    <x v="1"/>
    <x v="0"/>
    <n v="17.200000000000003"/>
    <x v="1"/>
    <x v="0"/>
    <x v="89"/>
  </r>
  <r>
    <x v="21"/>
    <s v="Morgan Taylor"/>
    <x v="16"/>
    <x v="18"/>
    <x v="0"/>
    <x v="0"/>
    <n v="7.65"/>
    <x v="8"/>
    <x v="5"/>
    <x v="0"/>
    <x v="0"/>
    <n v="7.45"/>
    <n v="3.6"/>
    <n v="1.8"/>
    <x v="0"/>
    <n v="1.8"/>
    <n v="1.8"/>
    <x v="0"/>
    <x v="0"/>
    <n v="16.8"/>
    <x v="1"/>
    <x v="0"/>
    <x v="90"/>
  </r>
  <r>
    <x v="21"/>
    <s v="Willow Clarke"/>
    <x v="17"/>
    <x v="17"/>
    <x v="0"/>
    <x v="0"/>
    <n v="7.75"/>
    <x v="12"/>
    <x v="4"/>
    <x v="0"/>
    <x v="0"/>
    <n v="7"/>
    <n v="3.4"/>
    <n v="1.7"/>
    <x v="0"/>
    <n v="1.7"/>
    <n v="1.7"/>
    <x v="1"/>
    <x v="0"/>
    <n v="16.45"/>
    <x v="1"/>
    <x v="0"/>
    <x v="91"/>
  </r>
  <r>
    <x v="21"/>
    <s v="Paris Boyce-Bacon"/>
    <x v="19"/>
    <x v="19"/>
    <x v="0"/>
    <x v="0"/>
    <n v="7.95"/>
    <x v="4"/>
    <x v="11"/>
    <x v="0"/>
    <x v="0"/>
    <n v="7.3"/>
    <n v="3.3"/>
    <n v="1.65"/>
    <x v="0"/>
    <n v="1.65"/>
    <n v="1.65"/>
    <x v="1"/>
    <x v="0"/>
    <n v="16.899999999999999"/>
    <x v="1"/>
    <x v="0"/>
    <x v="92"/>
  </r>
  <r>
    <x v="21"/>
    <s v="Alice Rabbitts"/>
    <x v="9"/>
    <x v="16"/>
    <x v="0"/>
    <x v="0"/>
    <n v="7.5"/>
    <x v="3"/>
    <x v="18"/>
    <x v="0"/>
    <x v="0"/>
    <n v="6.9"/>
    <n v="3.2"/>
    <n v="1.6"/>
    <x v="0"/>
    <n v="1.6"/>
    <n v="1.6"/>
    <x v="1"/>
    <x v="0"/>
    <n v="16"/>
    <x v="1"/>
    <x v="0"/>
    <x v="93"/>
  </r>
  <r>
    <x v="22"/>
    <s v="Shannon Lunny"/>
    <x v="8"/>
    <x v="20"/>
    <x v="0"/>
    <x v="0"/>
    <n v="7.85"/>
    <x v="3"/>
    <x v="7"/>
    <x v="0"/>
    <x v="0"/>
    <n v="6.85"/>
    <n v="4.3"/>
    <n v="2.15"/>
    <x v="0"/>
    <n v="2.15"/>
    <n v="2.15"/>
    <x v="1"/>
    <x v="0"/>
    <n v="16.849999999999998"/>
    <x v="1"/>
    <x v="0"/>
    <x v="94"/>
  </r>
  <r>
    <x v="23"/>
    <s v="Neela Patel"/>
    <x v="19"/>
    <x v="21"/>
    <x v="0"/>
    <x v="0"/>
    <n v="8.15"/>
    <x v="25"/>
    <x v="5"/>
    <x v="0"/>
    <x v="0"/>
    <n v="7.65"/>
    <n v="3.5"/>
    <n v="1.75"/>
    <x v="0"/>
    <n v="1.75"/>
    <n v="1.75"/>
    <x v="1"/>
    <x v="0"/>
    <n v="17.55"/>
    <x v="1"/>
    <x v="0"/>
    <x v="95"/>
  </r>
  <r>
    <x v="23"/>
    <s v="Laiken Neaves"/>
    <x v="20"/>
    <x v="20"/>
    <x v="0"/>
    <x v="0"/>
    <n v="8.15"/>
    <x v="16"/>
    <x v="13"/>
    <x v="0"/>
    <x v="0"/>
    <n v="7.95"/>
    <n v="3.7"/>
    <n v="1.85"/>
    <x v="0"/>
    <n v="1.85"/>
    <n v="1.85"/>
    <x v="1"/>
    <x v="0"/>
    <n v="17.950000000000003"/>
    <x v="1"/>
    <x v="0"/>
    <x v="96"/>
  </r>
  <r>
    <x v="23"/>
    <s v="Abbey Bolton"/>
    <x v="21"/>
    <x v="22"/>
    <x v="0"/>
    <x v="0"/>
    <n v="8.3000000000000007"/>
    <x v="16"/>
    <x v="14"/>
    <x v="0"/>
    <x v="0"/>
    <n v="7.85"/>
    <n v="3.2"/>
    <n v="1.6"/>
    <x v="0"/>
    <n v="1.6"/>
    <n v="1.6"/>
    <x v="1"/>
    <x v="0"/>
    <n v="17.75"/>
    <x v="1"/>
    <x v="0"/>
    <x v="97"/>
  </r>
  <r>
    <x v="23"/>
    <s v="Madi Taylor"/>
    <x v="22"/>
    <x v="23"/>
    <x v="0"/>
    <x v="0"/>
    <n v="8.1499999999999986"/>
    <x v="17"/>
    <x v="16"/>
    <x v="0"/>
    <x v="0"/>
    <n v="7.75"/>
    <n v="4"/>
    <n v="2"/>
    <x v="0"/>
    <n v="2"/>
    <n v="2"/>
    <x v="1"/>
    <x v="0"/>
    <n v="17.899999999999999"/>
    <x v="1"/>
    <x v="0"/>
    <x v="98"/>
  </r>
  <r>
    <x v="24"/>
    <s v="Ashlee Newman"/>
    <x v="9"/>
    <x v="8"/>
    <x v="0"/>
    <x v="0"/>
    <n v="7.4"/>
    <x v="1"/>
    <x v="12"/>
    <x v="0"/>
    <x v="0"/>
    <n v="6.65"/>
    <n v="3.8"/>
    <n v="1.9"/>
    <x v="0"/>
    <n v="1.9"/>
    <n v="1.9"/>
    <x v="1"/>
    <x v="0"/>
    <n v="15.950000000000001"/>
    <x v="1"/>
    <x v="0"/>
    <x v="99"/>
  </r>
  <r>
    <x v="24"/>
    <s v="Sarah Kennedy"/>
    <x v="19"/>
    <x v="18"/>
    <x v="0"/>
    <x v="0"/>
    <n v="7.85"/>
    <x v="8"/>
    <x v="6"/>
    <x v="0"/>
    <x v="0"/>
    <n v="7.4"/>
    <n v="4.7"/>
    <n v="2.35"/>
    <x v="0"/>
    <n v="2.35"/>
    <n v="2.35"/>
    <x v="1"/>
    <x v="0"/>
    <n v="17.600000000000001"/>
    <x v="1"/>
    <x v="0"/>
    <x v="100"/>
  </r>
  <r>
    <x v="24"/>
    <s v="Georgia Taylor"/>
    <x v="22"/>
    <x v="20"/>
    <x v="0"/>
    <x v="0"/>
    <n v="8.0500000000000007"/>
    <x v="9"/>
    <x v="4"/>
    <x v="0"/>
    <x v="0"/>
    <n v="7.2"/>
    <n v="4.3"/>
    <n v="2.15"/>
    <x v="0"/>
    <n v="2.15"/>
    <n v="2.15"/>
    <x v="1"/>
    <x v="0"/>
    <n v="17.399999999999999"/>
    <x v="1"/>
    <x v="0"/>
    <x v="101"/>
  </r>
  <r>
    <x v="25"/>
    <s v="Brooke Davies"/>
    <x v="23"/>
    <x v="21"/>
    <x v="0"/>
    <x v="0"/>
    <n v="8.3500000000000014"/>
    <x v="2"/>
    <x v="5"/>
    <x v="0"/>
    <x v="0"/>
    <n v="7.3"/>
    <n v="5.3"/>
    <n v="2.65"/>
    <x v="0"/>
    <n v="2.65"/>
    <n v="2.65"/>
    <x v="1"/>
    <x v="0"/>
    <n v="18.3"/>
    <x v="1"/>
    <x v="0"/>
    <x v="102"/>
  </r>
  <r>
    <x v="25"/>
    <s v="Samantha Shing"/>
    <x v="17"/>
    <x v="18"/>
    <x v="0"/>
    <x v="0"/>
    <n v="7.8000000000000007"/>
    <x v="4"/>
    <x v="11"/>
    <x v="0"/>
    <x v="0"/>
    <n v="7.3"/>
    <n v="5.0999999999999996"/>
    <n v="2.5499999999999998"/>
    <x v="0"/>
    <n v="2.5499999999999998"/>
    <n v="2.5499999999999998"/>
    <x v="1"/>
    <x v="0"/>
    <n v="17.650000000000002"/>
    <x v="1"/>
    <x v="0"/>
    <x v="103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  <r>
    <x v="26"/>
    <n v="0"/>
    <x v="14"/>
    <x v="14"/>
    <x v="0"/>
    <x v="0"/>
    <n v="0"/>
    <x v="22"/>
    <x v="22"/>
    <x v="0"/>
    <x v="0"/>
    <n v="0"/>
    <n v="0"/>
    <n v="0"/>
    <x v="0"/>
    <n v="0"/>
    <n v="0"/>
    <x v="1"/>
    <x v="0"/>
    <n v="0"/>
    <x v="1"/>
    <x v="0"/>
    <x v="1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0C082-04D4-9945-9104-55ABE4395B24}" name="Heat Results" cacheId="6" applyNumberFormats="0" applyBorderFormats="0" applyFontFormats="0" applyPatternFormats="0" applyAlignmentFormats="0" applyWidthHeightFormats="1" dataCaption="Values" updatedVersion="6" minRefreshableVersion="3" showCalcMbrs="0" showDrill="0" pageWrap="2" rowGrandTotals="0" colGrandTotals="0" itemPrintTitles="1" createdVersion="3" indent="0" outline="1" outlineData="1" multipleFieldFilters="0" rowHeaderCaption="Category and Name" customListSort="0">
  <location ref="A6:I139" firstHeaderRow="1" firstDataRow="2" firstDataCol="1"/>
  <pivotFields count="23">
    <pivotField axis="axisRow" showAll="0" sortType="ascending" defaultSubtotal="0">
      <items count="103">
        <item sd="0" m="1" x="98"/>
        <item sd="0" m="1" x="32"/>
        <item x="26"/>
        <item m="1" x="88"/>
        <item m="1" x="50"/>
        <item m="1" x="49"/>
        <item m="1" x="52"/>
        <item m="1" x="51"/>
        <item m="1" x="53"/>
        <item m="1" x="55"/>
        <item m="1" x="45"/>
        <item m="1" x="47"/>
        <item m="1" x="99"/>
        <item m="1" x="54"/>
        <item m="1" x="56"/>
        <item m="1" x="48"/>
        <item m="1" x="58"/>
        <item m="1" x="57"/>
        <item m="1" x="60"/>
        <item m="1" x="59"/>
        <item m="1" x="102"/>
        <item m="1" x="90"/>
        <item m="1" x="91"/>
        <item m="1" x="40"/>
        <item m="1" x="94"/>
        <item m="1" x="92"/>
        <item m="1" x="100"/>
        <item m="1" x="41"/>
        <item m="1" x="27"/>
        <item m="1" x="95"/>
        <item m="1" x="73"/>
        <item m="1" x="93"/>
        <item m="1" x="101"/>
        <item m="1" x="38"/>
        <item m="1" x="70"/>
        <item m="1" x="42"/>
        <item m="1" x="28"/>
        <item m="1" x="96"/>
        <item m="1" x="83"/>
        <item m="1" x="33"/>
        <item m="1" x="46"/>
        <item m="1" x="29"/>
        <item m="1" x="39"/>
        <item m="1" x="65"/>
        <item m="1" x="43"/>
        <item m="1" x="63"/>
        <item m="1" x="37"/>
        <item m="1" x="78"/>
        <item m="1" x="62"/>
        <item m="1" x="75"/>
        <item m="1" x="61"/>
        <item m="1" x="89"/>
        <item x="0"/>
        <item x="1"/>
        <item m="1" x="80"/>
        <item x="20"/>
        <item x="21"/>
        <item x="22"/>
        <item x="7"/>
        <item x="8"/>
        <item x="9"/>
        <item x="10"/>
        <item x="11"/>
        <item x="12"/>
        <item m="1" x="72"/>
        <item m="1" x="74"/>
        <item m="1" x="66"/>
        <item x="23"/>
        <item x="24"/>
        <item x="25"/>
        <item x="17"/>
        <item x="18"/>
        <item x="19"/>
        <item m="1" x="64"/>
        <item m="1" x="97"/>
        <item m="1" x="68"/>
        <item m="1" x="79"/>
        <item m="1" x="30"/>
        <item m="1" x="76"/>
        <item m="1" x="67"/>
        <item m="1" x="87"/>
        <item m="1" x="36"/>
        <item m="1" x="84"/>
        <item m="1" x="31"/>
        <item m="1" x="77"/>
        <item x="15"/>
        <item x="16"/>
        <item x="2"/>
        <item x="3"/>
        <item m="1" x="44"/>
        <item x="4"/>
        <item x="5"/>
        <item x="6"/>
        <item x="13"/>
        <item x="14"/>
        <item m="1" x="35"/>
        <item m="1" x="82"/>
        <item m="1" x="34"/>
        <item m="1" x="81"/>
        <item m="1" x="86"/>
        <item m="1" x="69"/>
        <item m="1" x="85"/>
        <item m="1" x="71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numFmtId="2" showAll="0" defaultSubtotal="0"/>
    <pivotField numFmtId="2" showAll="0" defaultSubtotal="0"/>
    <pivotField numFmtId="2" showAll="0" defaultSubtotal="0"/>
    <pivotField numFmtId="2" showAll="0" defaultSubtotal="0"/>
    <pivotField dataField="1" numFmtId="2" showAll="0" defaultSubtotal="0"/>
    <pivotField numFmtId="2" showAll="0" defaultSubtotal="0"/>
    <pivotField numFmtId="2" showAll="0" defaultSubtotal="0"/>
    <pivotField numFmtId="2" showAll="0" defaultSubtotal="0"/>
    <pivotField numFmtId="2" showAll="0" defaultSubtotal="0"/>
    <pivotField dataField="1" numFmtId="2" showAll="0" defaultSubtotal="0"/>
    <pivotField numFmtId="2" showAll="0" defaultSubtotal="0"/>
    <pivotField dataField="1" numFmtId="2" showAll="0" defaultSubtotal="0"/>
    <pivotField dataField="1" numFmtId="2" showAll="0" defaultSubtotal="0"/>
    <pivotField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showAll="0" sortType="descending" defaultSubtotal="0"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showAll="0"/>
    <pivotField axis="axisRow" showAll="0" sortType="descending">
      <items count="706">
        <item sd="0" m="1" x="228"/>
        <item sd="0" m="1" x="250"/>
        <item sd="0" m="1" x="670"/>
        <item sd="0" m="1" x="107"/>
        <item sd="0" m="1" x="387"/>
        <item sd="0" m="1" x="685"/>
        <item sd="0" m="1" x="315"/>
        <item sd="0" m="1" x="188"/>
        <item sd="0" m="1" x="277"/>
        <item sd="0" m="1" x="703"/>
        <item sd="0" m="1" x="475"/>
        <item sd="0" m="1" x="698"/>
        <item sd="0" m="1" x="591"/>
        <item sd="0" m="1" x="196"/>
        <item sd="0" m="1" x="418"/>
        <item sd="0" x="104"/>
        <item sd="0" m="1" x="117"/>
        <item sd="0" m="1" x="375"/>
        <item sd="0" m="1" x="626"/>
        <item sd="0" m="1" x="223"/>
        <item sd="0" m="1" x="224"/>
        <item sd="0" m="1" x="615"/>
        <item sd="0" m="1" x="632"/>
        <item sd="0" m="1" x="141"/>
        <item sd="0" m="1" x="194"/>
        <item sd="0" m="1" x="276"/>
        <item sd="0" m="1" x="253"/>
        <item sd="0" m="1" x="463"/>
        <item sd="0" m="1" x="559"/>
        <item sd="0" m="1" x="376"/>
        <item sd="0" m="1" x="593"/>
        <item sd="0" m="1" x="133"/>
        <item sd="0" m="1" x="245"/>
        <item sd="0" m="1" x="262"/>
        <item sd="0" m="1" x="266"/>
        <item sd="0" m="1" x="205"/>
        <item sd="0" m="1" x="219"/>
        <item sd="0" m="1" x="592"/>
        <item sd="0" m="1" x="664"/>
        <item sd="0" m="1" x="155"/>
        <item sd="0" m="1" x="234"/>
        <item sd="0" m="1" x="175"/>
        <item sd="0" m="1" x="651"/>
        <item sd="0" m="1" x="158"/>
        <item sd="0" m="1" x="369"/>
        <item sd="0" m="1" x="624"/>
        <item sd="0" m="1" x="299"/>
        <item sd="0" m="1" x="265"/>
        <item sd="0" m="1" x="409"/>
        <item sd="0" m="1" x="340"/>
        <item sd="0" m="1" x="522"/>
        <item sd="0" m="1" x="471"/>
        <item sd="0" m="1" x="554"/>
        <item sd="0" m="1" x="232"/>
        <item sd="0" m="1" x="153"/>
        <item sd="0" m="1" x="371"/>
        <item sd="0" m="1" x="457"/>
        <item sd="0" m="1" x="114"/>
        <item sd="0" m="1" x="529"/>
        <item sd="0" m="1" x="352"/>
        <item sd="0" m="1" x="428"/>
        <item sd="0" m="1" x="673"/>
        <item sd="0" m="1" x="229"/>
        <item sd="0" m="1" x="111"/>
        <item sd="0" m="1" x="600"/>
        <item sd="0" m="1" x="400"/>
        <item sd="0" m="1" x="558"/>
        <item sd="0" m="1" x="656"/>
        <item sd="0" m="1" x="359"/>
        <item sd="0" m="1" x="553"/>
        <item sd="0" m="1" x="437"/>
        <item sd="0" m="1" x="627"/>
        <item m="1" x="244"/>
        <item m="1" x="258"/>
        <item m="1" x="296"/>
        <item m="1" x="449"/>
        <item m="1" x="612"/>
        <item m="1" x="564"/>
        <item m="1" x="669"/>
        <item m="1" x="386"/>
        <item m="1" x="539"/>
        <item m="1" x="320"/>
        <item m="1" x="552"/>
        <item m="1" x="269"/>
        <item m="1" x="524"/>
        <item m="1" x="406"/>
        <item m="1" x="660"/>
        <item m="1" x="368"/>
        <item m="1" x="518"/>
        <item m="1" x="312"/>
        <item m="1" x="634"/>
        <item m="1" x="281"/>
        <item m="1" x="420"/>
        <item m="1" x="131"/>
        <item m="1" x="644"/>
        <item m="1" x="292"/>
        <item m="1" x="478"/>
        <item m="1" x="208"/>
        <item m="1" x="610"/>
        <item m="1" x="597"/>
        <item m="1" x="640"/>
        <item m="1" x="238"/>
        <item m="1" x="513"/>
        <item m="1" x="180"/>
        <item m="1" x="526"/>
        <item m="1" x="339"/>
        <item m="1" x="248"/>
        <item m="1" x="413"/>
        <item m="1" x="304"/>
        <item m="1" x="259"/>
        <item m="1" x="146"/>
        <item m="1" x="631"/>
        <item m="1" x="479"/>
        <item m="1" x="520"/>
        <item m="1" x="563"/>
        <item m="1" x="300"/>
        <item m="1" x="535"/>
        <item m="1" x="142"/>
        <item m="1" x="302"/>
        <item m="1" x="149"/>
        <item m="1" x="202"/>
        <item m="1" x="573"/>
        <item m="1" x="674"/>
        <item m="1" x="605"/>
        <item m="1" x="255"/>
        <item m="1" x="377"/>
        <item m="1" x="575"/>
        <item m="1" x="347"/>
        <item m="1" x="389"/>
        <item m="1" x="294"/>
        <item m="1" x="380"/>
        <item m="1" x="663"/>
        <item m="1" x="556"/>
        <item m="1" x="545"/>
        <item m="1" x="577"/>
        <item m="1" x="397"/>
        <item m="1" x="190"/>
        <item m="1" x="469"/>
        <item m="1" x="549"/>
        <item m="1" x="200"/>
        <item m="1" x="378"/>
        <item m="1" x="421"/>
        <item m="1" x="110"/>
        <item m="1" x="690"/>
        <item m="1" x="213"/>
        <item m="1" x="348"/>
        <item m="1" x="181"/>
        <item m="1" x="472"/>
        <item m="1" x="167"/>
        <item m="1" x="191"/>
        <item m="1" x="668"/>
        <item m="1" x="370"/>
        <item m="1" x="536"/>
        <item m="1" x="507"/>
        <item m="1" x="160"/>
        <item m="1" x="189"/>
        <item m="1" x="260"/>
        <item m="1" x="515"/>
        <item m="1" x="183"/>
        <item m="1" x="636"/>
        <item m="1" x="611"/>
        <item m="1" x="580"/>
        <item m="1" x="596"/>
        <item m="1" x="123"/>
        <item m="1" x="436"/>
        <item m="1" x="220"/>
        <item m="1" x="666"/>
        <item m="1" x="560"/>
        <item m="1" x="332"/>
        <item m="1" x="546"/>
        <item m="1" x="531"/>
        <item m="1" x="540"/>
        <item m="1" x="108"/>
        <item m="1" x="423"/>
        <item m="1" x="384"/>
        <item m="1" x="169"/>
        <item m="1" x="279"/>
        <item m="1" x="474"/>
        <item m="1" x="243"/>
        <item m="1" x="598"/>
        <item m="1" x="118"/>
        <item m="1" x="198"/>
        <item m="1" x="242"/>
        <item m="1" x="458"/>
        <item m="1" x="512"/>
        <item m="1" x="570"/>
        <item m="1" x="285"/>
        <item m="1" x="646"/>
        <item m="1" x="639"/>
        <item m="1" x="124"/>
        <item m="1" x="147"/>
        <item m="1" x="446"/>
        <item m="1" x="498"/>
        <item m="1" x="393"/>
        <item m="1" x="430"/>
        <item m="1" x="113"/>
        <item m="1" x="525"/>
        <item m="1" x="182"/>
        <item m="1" x="337"/>
        <item m="1" x="291"/>
        <item m="1" x="467"/>
        <item m="1" x="356"/>
        <item m="1" x="343"/>
        <item m="1" x="394"/>
        <item m="1" x="239"/>
        <item m="1" x="653"/>
        <item m="1" x="331"/>
        <item m="1" x="135"/>
        <item m="1" x="403"/>
        <item m="1" x="614"/>
        <item m="1" x="150"/>
        <item m="1" x="607"/>
        <item m="1" x="257"/>
        <item m="1" x="217"/>
        <item m="1" x="470"/>
        <item m="1" x="441"/>
        <item m="1" x="581"/>
        <item m="1" x="358"/>
        <item m="1" x="145"/>
        <item m="1" x="502"/>
        <item m="1" x="619"/>
        <item m="1" x="693"/>
        <item m="1" x="557"/>
        <item m="1" x="367"/>
        <item m="1" x="162"/>
        <item m="1" x="603"/>
        <item m="1" x="578"/>
        <item m="1" x="326"/>
        <item m="1" x="204"/>
        <item m="1" x="676"/>
        <item m="1" x="230"/>
        <item m="1" x="105"/>
        <item m="1" x="327"/>
        <item m="1" x="528"/>
        <item m="1" x="163"/>
        <item m="1" x="203"/>
        <item m="1" x="695"/>
        <item m="1" x="154"/>
        <item m="1" x="551"/>
        <item m="1" x="323"/>
        <item m="1" x="336"/>
        <item m="1" x="275"/>
        <item m="1" x="335"/>
        <item m="1" x="665"/>
        <item m="1" x="588"/>
        <item m="1" x="442"/>
        <item m="1" x="212"/>
        <item m="1" x="313"/>
        <item m="1" x="151"/>
        <item m="1" x="687"/>
        <item m="1" x="132"/>
        <item m="1" x="606"/>
        <item m="1" x="298"/>
        <item m="1" x="523"/>
        <item m="1" x="176"/>
        <item m="1" x="662"/>
        <item m="1" x="186"/>
        <item m="1" x="447"/>
        <item m="1" x="658"/>
        <item m="1" x="517"/>
        <item m="1" x="543"/>
        <item m="1" x="411"/>
        <item m="1" x="112"/>
        <item m="1" x="684"/>
        <item m="1" x="419"/>
        <item m="1" x="672"/>
        <item m="1" x="667"/>
        <item m="1" x="697"/>
        <item m="1" x="590"/>
        <item m="1" x="438"/>
        <item m="1" x="330"/>
        <item m="1" x="303"/>
        <item m="1" x="461"/>
        <item m="1" x="164"/>
        <item m="1" x="466"/>
        <item m="1" x="351"/>
        <item m="1" x="392"/>
        <item m="1" x="322"/>
        <item m="1" x="274"/>
        <item m="1" x="289"/>
        <item m="1" x="309"/>
        <item m="1" x="678"/>
        <item m="1" x="416"/>
        <item m="1" x="398"/>
        <item m="1" x="222"/>
        <item m="1" x="641"/>
        <item m="1" x="456"/>
        <item m="1" x="586"/>
        <item m="1" x="270"/>
        <item m="1" x="694"/>
        <item m="1" x="342"/>
        <item m="1" x="537"/>
        <item m="1" x="256"/>
        <item m="1" x="604"/>
        <item m="1" x="647"/>
        <item m="1" x="621"/>
        <item m="1" x="372"/>
        <item m="1" x="193"/>
        <item m="1" x="391"/>
        <item m="1" x="417"/>
        <item m="1" x="210"/>
        <item m="1" x="364"/>
        <item m="1" x="144"/>
        <item m="1" x="116"/>
        <item m="1" x="381"/>
        <item m="1" x="623"/>
        <item m="1" x="677"/>
        <item m="1" x="514"/>
        <item m="1" x="126"/>
        <item m="1" x="699"/>
        <item m="1" x="500"/>
        <item m="1" x="704"/>
        <item m="1" x="218"/>
        <item m="1" x="608"/>
        <item m="1" x="618"/>
        <item m="1" x="171"/>
        <item m="1" x="506"/>
        <item m="1" x="625"/>
        <item m="1" x="510"/>
        <item m="1" x="282"/>
        <item m="1" x="426"/>
        <item m="1" x="128"/>
        <item m="1" x="173"/>
        <item m="1" x="235"/>
        <item m="1" x="613"/>
        <item m="1" x="119"/>
        <item m="1" x="199"/>
        <item m="1" x="185"/>
        <item m="1" x="583"/>
        <item m="1" x="354"/>
        <item m="1" x="680"/>
        <item m="1" x="214"/>
        <item m="1" x="379"/>
        <item m="1" x="240"/>
        <item m="1" x="241"/>
        <item m="1" x="271"/>
        <item m="1" x="424"/>
        <item m="1" x="321"/>
        <item m="1" x="569"/>
        <item m="1" x="172"/>
        <item m="1" x="396"/>
        <item m="1" x="263"/>
        <item m="1" x="434"/>
        <item m="1" x="412"/>
        <item m="1" x="115"/>
        <item m="1" x="582"/>
        <item m="1" x="226"/>
        <item m="1" x="122"/>
        <item m="1" x="308"/>
        <item m="1" x="443"/>
        <item m="1" x="206"/>
        <item m="1" x="383"/>
        <item m="1" x="137"/>
        <item m="1" x="152"/>
        <item m="1" x="682"/>
        <item m="1" x="630"/>
        <item m="1" x="435"/>
        <item m="1" x="654"/>
        <item m="1" x="477"/>
        <item m="1" x="134"/>
        <item m="1" x="165"/>
        <item m="1" x="166"/>
        <item m="1" x="346"/>
        <item m="1" x="516"/>
        <item m="1" x="273"/>
        <item m="1" x="648"/>
        <item m="1" x="602"/>
        <item m="1" x="579"/>
        <item m="1" x="460"/>
        <item m="1" x="645"/>
        <item m="1" x="216"/>
        <item m="1" x="247"/>
        <item m="1" x="252"/>
        <item m="1" x="462"/>
        <item m="1" x="683"/>
        <item m="1" x="649"/>
        <item m="1" x="532"/>
        <item m="1" x="305"/>
        <item m="1" x="454"/>
        <item m="1" x="642"/>
        <item m="1" x="422"/>
        <item m="1" x="215"/>
        <item m="1" x="521"/>
        <item m="1" x="345"/>
        <item m="1" x="594"/>
        <item m="1" x="689"/>
        <item m="1" x="414"/>
        <item m="1" x="550"/>
        <item m="1" x="278"/>
        <item m="1" x="366"/>
        <item m="1" x="324"/>
        <item m="1" x="317"/>
        <item m="1" x="221"/>
        <item m="1" x="527"/>
        <item m="1" x="675"/>
        <item m="1" x="341"/>
        <item m="1" x="357"/>
        <item m="1" x="405"/>
        <item m="1" x="261"/>
        <item m="1" x="519"/>
        <item m="1" x="399"/>
        <item m="1" x="401"/>
        <item m="1" x="501"/>
        <item m="1" x="159"/>
        <item m="1" x="125"/>
        <item m="1" x="655"/>
        <item m="1" x="465"/>
        <item m="1" x="148"/>
        <item m="1" x="429"/>
        <item m="1" x="455"/>
        <item m="1" x="671"/>
        <item m="1" x="635"/>
        <item m="1" x="408"/>
        <item m="1" x="691"/>
        <item m="1" x="318"/>
        <item m="1" x="599"/>
        <item m="1" x="286"/>
        <item m="1" x="444"/>
        <item m="1" x="508"/>
        <item m="1" x="251"/>
        <item m="1" x="431"/>
        <item m="1" x="328"/>
        <item m="1" x="129"/>
        <item m="1" x="249"/>
        <item m="1" x="187"/>
        <item m="1" x="353"/>
        <item m="1" x="433"/>
        <item m="1" x="650"/>
        <item m="1" x="139"/>
        <item m="1" x="231"/>
        <item m="1" x="679"/>
        <item m="1" x="168"/>
        <item m="1" x="361"/>
        <item m="1" x="184"/>
        <item m="1" x="451"/>
        <item m="1" x="293"/>
        <item m="1" x="657"/>
        <item m="1" x="382"/>
        <item m="1" x="138"/>
        <item m="1" x="576"/>
        <item m="1" x="288"/>
        <item m="1" x="584"/>
        <item m="1" x="464"/>
        <item m="1" x="237"/>
        <item m="1" x="511"/>
        <item m="1" x="130"/>
        <item m="1" x="404"/>
        <item m="1" x="360"/>
        <item m="1" x="628"/>
        <item m="1" x="566"/>
        <item m="1" x="659"/>
        <item m="1" x="177"/>
        <item m="1" x="702"/>
        <item m="1" x="509"/>
        <item m="1" x="568"/>
        <item m="1" x="338"/>
        <item m="1" x="283"/>
        <item m="1" x="696"/>
        <item m="1" x="287"/>
        <item m="1" x="410"/>
        <item m="1" x="373"/>
        <item m="1" x="325"/>
        <item m="1" x="620"/>
        <item m="1" x="688"/>
        <item m="1" x="334"/>
        <item m="1" x="316"/>
        <item m="1" x="350"/>
        <item m="1" x="333"/>
        <item m="1" x="571"/>
        <item m="1" x="601"/>
        <item m="1" x="207"/>
        <item m="1" x="425"/>
        <item m="1" x="290"/>
        <item m="1" x="661"/>
        <item m="1" x="349"/>
        <item m="1" x="195"/>
        <item m="1" x="445"/>
        <item m="1" x="268"/>
        <item m="1" x="407"/>
        <item m="1" x="585"/>
        <item m="1" x="178"/>
        <item m="1" x="109"/>
        <item m="1" x="538"/>
        <item m="1" x="427"/>
        <item m="1" x="701"/>
        <item m="1" x="233"/>
        <item m="1" x="589"/>
        <item m="1" x="567"/>
        <item m="1" x="267"/>
        <item m="1" x="388"/>
        <item m="1" x="609"/>
        <item m="1" x="692"/>
        <item m="1" x="547"/>
        <item m="1" x="297"/>
        <item m="1" x="301"/>
        <item m="1" x="179"/>
        <item m="1" x="174"/>
        <item m="1" x="280"/>
        <item m="1" x="700"/>
        <item m="1" x="390"/>
        <item m="1" x="452"/>
        <item m="1" x="310"/>
        <item m="1" x="453"/>
        <item m="1" x="254"/>
        <item x="22"/>
        <item x="31"/>
        <item m="1" x="319"/>
        <item m="1" x="192"/>
        <item m="1" x="402"/>
        <item x="39"/>
        <item x="51"/>
        <item x="32"/>
        <item x="24"/>
        <item x="35"/>
        <item m="1" x="136"/>
        <item m="1" x="201"/>
        <item m="1" x="227"/>
        <item m="1" x="633"/>
        <item m="1" x="197"/>
        <item m="1" x="120"/>
        <item x="45"/>
        <item m="1" x="236"/>
        <item x="33"/>
        <item x="46"/>
        <item m="1" x="562"/>
        <item m="1" x="307"/>
        <item x="49"/>
        <item m="1" x="534"/>
        <item x="57"/>
        <item m="1" x="643"/>
        <item x="65"/>
        <item x="43"/>
        <item m="1" x="530"/>
        <item x="62"/>
        <item x="54"/>
        <item m="1" x="450"/>
        <item x="48"/>
        <item m="1" x="127"/>
        <item m="1" x="311"/>
        <item x="40"/>
        <item x="44"/>
        <item m="1" x="439"/>
        <item x="47"/>
        <item m="1" x="480"/>
        <item m="1" x="637"/>
        <item m="1" x="395"/>
        <item x="60"/>
        <item m="1" x="362"/>
        <item m="1" x="555"/>
        <item m="1" x="143"/>
        <item x="79"/>
        <item x="64"/>
        <item x="63"/>
        <item m="1" x="561"/>
        <item m="1" x="533"/>
        <item x="61"/>
        <item m="1" x="574"/>
        <item m="1" x="306"/>
        <item m="1" x="329"/>
        <item m="1" x="459"/>
        <item m="1" x="544"/>
        <item m="1" x="415"/>
        <item m="1" x="497"/>
        <item m="1" x="565"/>
        <item m="1" x="157"/>
        <item m="1" x="170"/>
        <item m="1" x="541"/>
        <item m="1" x="681"/>
        <item m="1" x="686"/>
        <item m="1" x="363"/>
        <item m="1" x="374"/>
        <item m="1" x="246"/>
        <item m="1" x="385"/>
        <item m="1" x="284"/>
        <item m="1" x="587"/>
        <item m="1" x="503"/>
        <item m="1" x="448"/>
        <item m="1" x="629"/>
        <item m="1" x="209"/>
        <item m="1" x="499"/>
        <item m="1" x="622"/>
        <item m="1" x="344"/>
        <item m="1" x="314"/>
        <item m="1" x="161"/>
        <item x="102"/>
        <item m="1" x="295"/>
        <item m="1" x="440"/>
        <item m="1" x="211"/>
        <item x="72"/>
        <item x="89"/>
        <item m="1" x="595"/>
        <item m="1" x="616"/>
        <item m="1" x="121"/>
        <item x="82"/>
        <item m="1" x="652"/>
        <item x="92"/>
        <item m="1" x="572"/>
        <item x="85"/>
        <item m="1" x="140"/>
        <item x="87"/>
        <item x="98"/>
        <item m="1" x="355"/>
        <item m="1" x="468"/>
        <item m="1" x="264"/>
        <item x="94"/>
        <item x="93"/>
        <item m="1" x="225"/>
        <item m="1" x="638"/>
        <item m="1" x="156"/>
        <item x="101"/>
        <item m="1" x="365"/>
        <item x="90"/>
        <item m="1" x="106"/>
        <item x="100"/>
        <item m="1" x="476"/>
        <item m="1" x="432"/>
        <item m="1" x="473"/>
        <item m="1" x="272"/>
        <item m="1" x="617"/>
        <item x="99"/>
        <item m="1" x="542"/>
        <item m="1" x="548"/>
        <item m="1" x="505"/>
        <item m="1" x="504"/>
        <item m="1" x="484"/>
        <item m="1" x="481"/>
        <item m="1" x="485"/>
        <item m="1" x="483"/>
        <item m="1" x="482"/>
        <item m="1" x="488"/>
        <item m="1" x="490"/>
        <item m="1" x="486"/>
        <item m="1" x="491"/>
        <item m="1" x="489"/>
        <item m="1" x="487"/>
        <item m="1" x="495"/>
        <item m="1" x="496"/>
        <item m="1" x="492"/>
        <item m="1" x="494"/>
        <item m="1" x="493"/>
        <item x="19"/>
        <item x="20"/>
        <item x="21"/>
        <item x="23"/>
        <item x="25"/>
        <item x="26"/>
        <item x="27"/>
        <item x="28"/>
        <item x="29"/>
        <item x="30"/>
        <item x="34"/>
        <item x="36"/>
        <item x="37"/>
        <item x="38"/>
        <item x="41"/>
        <item x="42"/>
        <item x="50"/>
        <item x="52"/>
        <item x="53"/>
        <item x="55"/>
        <item x="56"/>
        <item x="58"/>
        <item x="59"/>
        <item x="66"/>
        <item x="67"/>
        <item x="68"/>
        <item x="69"/>
        <item x="70"/>
        <item x="71"/>
        <item x="73"/>
        <item x="74"/>
        <item x="75"/>
        <item x="76"/>
        <item x="77"/>
        <item x="78"/>
        <item x="80"/>
        <item x="81"/>
        <item x="83"/>
        <item x="84"/>
        <item x="86"/>
        <item x="88"/>
        <item x="91"/>
        <item x="95"/>
        <item x="96"/>
        <item x="97"/>
        <item x="10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 sd="0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</pivotFields>
  <rowFields count="2">
    <field x="0"/>
    <field x="22"/>
  </rowFields>
  <rowItems count="132">
    <i>
      <x v="2"/>
    </i>
    <i r="1">
      <x v="15"/>
    </i>
    <i>
      <x v="52"/>
    </i>
    <i r="1">
      <x v="686"/>
    </i>
    <i>
      <x v="53"/>
    </i>
    <i r="1">
      <x v="687"/>
    </i>
    <i>
      <x v="55"/>
    </i>
    <i r="1">
      <x v="679"/>
    </i>
    <i r="1">
      <x v="677"/>
    </i>
    <i r="1">
      <x v="597"/>
    </i>
    <i r="1">
      <x v="599"/>
    </i>
    <i r="1">
      <x v="678"/>
    </i>
    <i>
      <x v="56"/>
    </i>
    <i r="1">
      <x v="589"/>
    </i>
    <i r="1">
      <x v="595"/>
    </i>
    <i r="1">
      <x v="611"/>
    </i>
    <i r="1">
      <x v="681"/>
    </i>
    <i r="1">
      <x v="605"/>
    </i>
    <i r="1">
      <x v="680"/>
    </i>
    <i>
      <x v="57"/>
    </i>
    <i r="1">
      <x v="604"/>
    </i>
    <i>
      <x v="58"/>
    </i>
    <i r="1">
      <x v="512"/>
    </i>
    <i r="1">
      <x v="645"/>
    </i>
    <i r="1">
      <x v="504"/>
    </i>
    <i r="1">
      <x v="641"/>
    </i>
    <i r="1">
      <x v="643"/>
    </i>
    <i r="1">
      <x v="644"/>
    </i>
    <i r="1">
      <x v="646"/>
    </i>
    <i r="1">
      <x v="640"/>
    </i>
    <i r="1">
      <x v="642"/>
    </i>
    <i>
      <x v="59"/>
    </i>
    <i r="1">
      <x v="522"/>
    </i>
    <i r="1">
      <x v="511"/>
    </i>
    <i r="1">
      <x v="505"/>
    </i>
    <i r="1">
      <x v="513"/>
    </i>
    <i r="1">
      <x v="647"/>
    </i>
    <i r="1">
      <x v="649"/>
    </i>
    <i r="1">
      <x v="650"/>
    </i>
    <i r="1">
      <x v="648"/>
    </i>
    <i>
      <x v="60"/>
    </i>
    <i r="1">
      <x v="652"/>
    </i>
    <i r="1">
      <x v="651"/>
    </i>
    <i>
      <x v="61"/>
    </i>
    <i r="1">
      <x v="655"/>
    </i>
    <i r="1">
      <x v="540"/>
    </i>
    <i r="1">
      <x v="510"/>
    </i>
    <i r="1">
      <x v="654"/>
    </i>
    <i r="1">
      <x v="531"/>
    </i>
    <i r="1">
      <x v="656"/>
    </i>
    <i r="1">
      <x v="526"/>
    </i>
    <i r="1">
      <x v="653"/>
    </i>
    <i r="1">
      <x v="523"/>
    </i>
    <i r="1">
      <x v="536"/>
    </i>
    <i r="1">
      <x v="509"/>
    </i>
    <i r="1">
      <x v="539"/>
    </i>
    <i r="1">
      <x v="542"/>
    </i>
    <i r="1">
      <x v="520"/>
    </i>
    <i>
      <x v="62"/>
    </i>
    <i r="1">
      <x v="659"/>
    </i>
    <i r="1">
      <x v="660"/>
    </i>
    <i r="1">
      <x v="534"/>
    </i>
    <i r="1">
      <x v="528"/>
    </i>
    <i r="1">
      <x v="661"/>
    </i>
    <i r="1">
      <x v="657"/>
    </i>
    <i r="1">
      <x v="658"/>
    </i>
    <i>
      <x v="63"/>
    </i>
    <i r="1">
      <x v="552"/>
    </i>
    <i r="1">
      <x v="533"/>
    </i>
    <i r="1">
      <x v="555"/>
    </i>
    <i r="1">
      <x v="546"/>
    </i>
    <i r="1">
      <x v="662"/>
    </i>
    <i r="1">
      <x v="551"/>
    </i>
    <i r="1">
      <x v="530"/>
    </i>
    <i>
      <x v="67"/>
    </i>
    <i r="1">
      <x v="683"/>
    </i>
    <i r="1">
      <x v="600"/>
    </i>
    <i r="1">
      <x v="684"/>
    </i>
    <i r="1">
      <x v="682"/>
    </i>
    <i>
      <x v="68"/>
    </i>
    <i r="1">
      <x v="613"/>
    </i>
    <i r="1">
      <x v="609"/>
    </i>
    <i r="1">
      <x v="619"/>
    </i>
    <i>
      <x v="69"/>
    </i>
    <i r="1">
      <x v="584"/>
    </i>
    <i r="1">
      <x v="685"/>
    </i>
    <i>
      <x v="70"/>
    </i>
    <i r="1">
      <x v="673"/>
    </i>
    <i r="1">
      <x v="672"/>
    </i>
    <i r="1">
      <x v="671"/>
    </i>
    <i r="1">
      <x v="669"/>
    </i>
    <i r="1">
      <x v="670"/>
    </i>
    <i r="1">
      <x v="588"/>
    </i>
    <i>
      <x v="71"/>
    </i>
    <i r="1">
      <x v="675"/>
    </i>
    <i r="1">
      <x v="676"/>
    </i>
    <i r="1">
      <x v="674"/>
    </i>
    <i r="1">
      <x v="550"/>
    </i>
    <i>
      <x v="72"/>
    </i>
    <i r="1">
      <x v="593"/>
    </i>
    <i>
      <x v="85"/>
    </i>
    <i r="1">
      <x v="666"/>
    </i>
    <i>
      <x v="86"/>
    </i>
    <i r="1">
      <x v="667"/>
    </i>
    <i r="1">
      <x v="668"/>
    </i>
    <i>
      <x v="87"/>
    </i>
    <i r="1">
      <x v="688"/>
    </i>
    <i>
      <x v="88"/>
    </i>
    <i r="1">
      <x v="690"/>
    </i>
    <i r="1">
      <x v="693"/>
    </i>
    <i r="1">
      <x v="692"/>
    </i>
    <i r="1">
      <x v="689"/>
    </i>
    <i r="1">
      <x v="691"/>
    </i>
    <i>
      <x v="90"/>
    </i>
    <i r="1">
      <x v="695"/>
    </i>
    <i r="1">
      <x v="697"/>
    </i>
    <i r="1">
      <x v="696"/>
    </i>
    <i r="1">
      <x v="699"/>
    </i>
    <i r="1">
      <x v="694"/>
    </i>
    <i r="1">
      <x v="698"/>
    </i>
    <i>
      <x v="91"/>
    </i>
    <i r="1">
      <x v="700"/>
    </i>
    <i>
      <x v="92"/>
    </i>
    <i r="1">
      <x v="702"/>
    </i>
    <i r="1">
      <x v="704"/>
    </i>
    <i r="1">
      <x v="703"/>
    </i>
    <i r="1">
      <x v="701"/>
    </i>
    <i>
      <x v="93"/>
    </i>
    <i r="1">
      <x v="663"/>
    </i>
    <i>
      <x v="94"/>
    </i>
    <i r="1">
      <x v="665"/>
    </i>
    <i r="1">
      <x v="664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Total Artistic" fld="6" baseField="0" baseItem="0" numFmtId="2"/>
    <dataField name="Total Execution" fld="11" baseField="0" baseItem="0" numFmtId="2"/>
    <dataField name="Difficulty Halved " fld="13" baseField="0" baseItem="0" numFmtId="2"/>
    <dataField name="Difficulty Deduction Halved " fld="14" baseField="0" baseItem="0" numFmtId="2"/>
    <dataField name="Difficulty Score " fld="16" baseField="0" baseItem="0" numFmtId="2"/>
    <dataField name=" Lift" fld="18" baseField="0" baseItem="0" numFmtId="2"/>
    <dataField name="Chair Deduction " fld="17" baseField="0" baseItem="0" numFmtId="2"/>
    <dataField name="Overall Score " fld="19" baseField="0" baseItem="0" numFmtId="2"/>
  </dataFields>
  <formats count="40">
    <format dxfId="39">
      <pivotArea outline="0" collapsedLevelsAreSubtotals="1" fieldPosition="0"/>
    </format>
    <format dxfId="38">
      <pivotArea field="-2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4">
            <x v="0"/>
            <x v="4"/>
            <x v="6"/>
            <x v="7"/>
          </reference>
        </references>
      </pivotArea>
    </format>
    <format dxfId="35">
      <pivotArea outline="0" collapsedLevelsAreSubtotals="1" fieldPosition="0">
        <references count="1">
          <reference field="4294967294" count="2" selected="0">
            <x v="0"/>
            <x v="4"/>
          </reference>
        </references>
      </pivotArea>
    </format>
    <format dxfId="34">
      <pivotArea outline="0" collapsedLevelsAreSubtotals="1" fieldPosition="0">
        <references count="1">
          <reference field="4294967294" count="2" selected="0">
            <x v="6"/>
            <x v="7"/>
          </reference>
        </references>
      </pivotArea>
    </format>
    <format dxfId="33">
      <pivotArea outline="0" fieldPosition="0">
        <references count="1">
          <reference field="4294967294" count="1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0">
      <pivotArea collapsedLevelsAreSubtotals="1" fieldPosition="0">
        <references count="2">
          <reference field="4294967294" count="2" selected="0">
            <x v="2"/>
            <x v="3"/>
          </reference>
          <reference field="0" count="1">
            <x v="2"/>
          </reference>
        </references>
      </pivotArea>
    </format>
    <format dxfId="29">
      <pivotArea type="origin" dataOnly="0" labelOnly="1" outline="0" fieldPosition="0"/>
    </format>
    <format dxfId="28">
      <pivotArea field="-2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type="origin" dataOnly="0" labelOnly="1" outline="0" fieldPosition="0"/>
    </format>
    <format dxfId="23">
      <pivotArea field="-2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-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fieldPosition="0">
        <references count="2">
          <reference field="0" count="1" selected="0">
            <x v="9"/>
          </reference>
          <reference field="22" count="1">
            <x v="14"/>
          </reference>
        </references>
      </pivotArea>
    </format>
    <format dxfId="11">
      <pivotArea dataOnly="0" labelOnly="1" fieldPosition="0">
        <references count="2">
          <reference field="0" count="1" selected="0">
            <x v="2"/>
          </reference>
          <reference field="22" count="1">
            <x v="15"/>
          </reference>
        </references>
      </pivotArea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7">
      <pivotArea type="origin" dataOnly="0" labelOnly="1" outline="0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fieldPosition="0">
        <references count="2">
          <reference field="0" count="0" selected="0"/>
          <reference field="22" count="0"/>
        </references>
      </pivotArea>
    </format>
    <format dxfId="3">
      <pivotArea outline="0" collapsedLevelsAreSubtotals="1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7"/>
            </reference>
          </references>
        </pivotArea>
      </pivotAreas>
    </conditionalFormat>
  </conditionalFormats>
  <pivotTableStyleInfo name="PivotStyleLight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95AAD-DD40-D74D-9626-1F23C1ADEB47}">
  <sheetPr codeName="Sheet9">
    <tabColor theme="3" tint="0.39997558519241921"/>
    <pageSetUpPr fitToPage="1"/>
  </sheetPr>
  <dimension ref="A1:T1003"/>
  <sheetViews>
    <sheetView tabSelected="1" zoomScale="115" zoomScaleNormal="115" workbookViewId="0">
      <pane xSplit="1" ySplit="7" topLeftCell="B147" activePane="bottomRight" state="frozen"/>
      <selection pane="topRight" activeCell="B1" sqref="B1"/>
      <selection pane="bottomLeft" activeCell="A8" sqref="A8"/>
      <selection pane="bottomRight" activeCell="A79" sqref="A79:XFD79"/>
    </sheetView>
  </sheetViews>
  <sheetFormatPr baseColWidth="10" defaultColWidth="9.1640625" defaultRowHeight="15" x14ac:dyDescent="0.2"/>
  <cols>
    <col min="1" max="1" width="52.6640625" style="20" bestFit="1" customWidth="1"/>
    <col min="2" max="9" width="14.33203125" style="21" customWidth="1"/>
    <col min="10" max="10" width="33.5" style="40" bestFit="1" customWidth="1"/>
    <col min="11" max="11" width="13.33203125" style="24" bestFit="1" customWidth="1"/>
    <col min="12" max="13" width="13.33203125" style="23" bestFit="1" customWidth="1"/>
    <col min="14" max="14" width="13.33203125" style="24" bestFit="1" customWidth="1"/>
    <col min="15" max="15" width="13.33203125" style="23" bestFit="1" customWidth="1"/>
    <col min="16" max="16" width="13.33203125" style="24" bestFit="1" customWidth="1"/>
    <col min="17" max="17" width="13.33203125" style="25" bestFit="1" customWidth="1"/>
    <col min="18" max="16384" width="9.1640625" style="8"/>
  </cols>
  <sheetData>
    <row r="1" spans="1:20" ht="30.75" customHeight="1" x14ac:dyDescent="0.25">
      <c r="A1" s="1"/>
      <c r="B1" s="2"/>
      <c r="C1" s="2"/>
      <c r="D1" s="2"/>
      <c r="E1" s="2"/>
      <c r="F1" s="3" t="str">
        <f>'[1]Set Up'!B2</f>
        <v>New Zealand Secondary Schools Aerobics Championships</v>
      </c>
      <c r="G1" s="2"/>
      <c r="H1" s="2"/>
      <c r="I1" s="2"/>
      <c r="J1" s="37"/>
      <c r="K1" s="4"/>
      <c r="L1" s="4"/>
      <c r="M1" s="2"/>
      <c r="N1" s="2"/>
      <c r="O1" s="5"/>
      <c r="P1" s="2"/>
      <c r="Q1" s="2"/>
      <c r="R1" s="6"/>
      <c r="S1" s="6"/>
      <c r="T1" s="7"/>
    </row>
    <row r="2" spans="1:20" ht="26" x14ac:dyDescent="0.25">
      <c r="A2" s="9" t="str">
        <f>'[1]Set Up'!B7</f>
        <v>Finals</v>
      </c>
      <c r="B2" s="45" t="s">
        <v>0</v>
      </c>
      <c r="C2" s="46"/>
      <c r="D2" s="47" t="str">
        <f>'[1]Set Up'!B3</f>
        <v>Saturday 8th September 2018</v>
      </c>
      <c r="E2" s="47"/>
      <c r="F2" s="47"/>
      <c r="G2" s="10"/>
      <c r="H2" s="10"/>
      <c r="I2" s="10"/>
      <c r="J2" s="38"/>
      <c r="K2" s="11"/>
      <c r="L2" s="11"/>
      <c r="M2" s="11"/>
      <c r="N2" s="11"/>
      <c r="O2" s="12"/>
      <c r="P2" s="11"/>
      <c r="Q2" s="11"/>
      <c r="R2" s="13"/>
      <c r="S2" s="13"/>
      <c r="T2" s="14"/>
    </row>
    <row r="3" spans="1:20" s="18" customFormat="1" ht="19.5" customHeight="1" x14ac:dyDescent="0.2">
      <c r="A3" s="15"/>
      <c r="B3" s="10"/>
      <c r="C3" s="10"/>
      <c r="D3" s="47" t="str">
        <f>'[1]Set Up'!$B$5</f>
        <v>Diocesan School</v>
      </c>
      <c r="E3" s="48"/>
      <c r="F3" s="10"/>
      <c r="G3" s="10"/>
      <c r="H3" s="10"/>
      <c r="I3" s="10"/>
      <c r="J3" s="39"/>
      <c r="K3" s="16"/>
      <c r="L3" s="16"/>
      <c r="M3" s="16"/>
      <c r="N3" s="16"/>
      <c r="O3" s="17"/>
      <c r="P3" s="16"/>
      <c r="Q3" s="16"/>
      <c r="T3" s="19"/>
    </row>
    <row r="4" spans="1:20" x14ac:dyDescent="0.2">
      <c r="K4" s="8"/>
      <c r="L4" s="22"/>
    </row>
    <row r="5" spans="1:20" ht="16" thickBot="1" x14ac:dyDescent="0.25">
      <c r="J5" s="41"/>
    </row>
    <row r="6" spans="1:20" x14ac:dyDescent="0.2">
      <c r="B6" s="36" t="s">
        <v>1</v>
      </c>
      <c r="J6" s="49" t="s">
        <v>2</v>
      </c>
      <c r="K6"/>
      <c r="L6"/>
      <c r="M6"/>
      <c r="N6"/>
      <c r="O6"/>
      <c r="P6"/>
      <c r="Q6"/>
    </row>
    <row r="7" spans="1:20" ht="48" x14ac:dyDescent="0.2">
      <c r="A7" s="35" t="s">
        <v>3</v>
      </c>
      <c r="B7" s="21" t="s">
        <v>4</v>
      </c>
      <c r="C7" s="21" t="s">
        <v>5</v>
      </c>
      <c r="D7" s="26" t="s">
        <v>6</v>
      </c>
      <c r="E7" s="26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50"/>
      <c r="K7" s="27"/>
      <c r="L7"/>
      <c r="M7"/>
      <c r="N7"/>
      <c r="O7"/>
      <c r="P7"/>
      <c r="Q7"/>
    </row>
    <row r="8" spans="1:20" ht="16" x14ac:dyDescent="0.2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42"/>
      <c r="K8"/>
      <c r="L8"/>
      <c r="M8"/>
      <c r="N8"/>
      <c r="O8"/>
      <c r="P8"/>
      <c r="Q8"/>
    </row>
    <row r="9" spans="1:20" ht="16" x14ac:dyDescent="0.2">
      <c r="A9" s="28" t="s">
        <v>13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42"/>
      <c r="K9"/>
      <c r="L9"/>
      <c r="M9" s="30" t="s">
        <v>14</v>
      </c>
      <c r="N9" s="31"/>
      <c r="O9" s="31"/>
      <c r="P9"/>
      <c r="Q9"/>
    </row>
    <row r="10" spans="1:20" ht="16" x14ac:dyDescent="0.2">
      <c r="A10" s="28" t="s">
        <v>15</v>
      </c>
      <c r="B10" s="29"/>
      <c r="C10" s="29"/>
      <c r="D10" s="29"/>
      <c r="E10" s="29"/>
      <c r="F10" s="29"/>
      <c r="G10" s="29"/>
      <c r="H10" s="29"/>
      <c r="I10" s="29"/>
      <c r="J10" s="43"/>
      <c r="K10"/>
      <c r="L10"/>
      <c r="M10" s="30" t="s">
        <v>16</v>
      </c>
      <c r="N10" s="31"/>
      <c r="O10" s="31"/>
      <c r="P10"/>
      <c r="Q10"/>
    </row>
    <row r="11" spans="1:20" ht="32" x14ac:dyDescent="0.2">
      <c r="A11" s="28" t="s">
        <v>17</v>
      </c>
      <c r="B11" s="29">
        <v>6.6</v>
      </c>
      <c r="C11" s="29">
        <v>5.85</v>
      </c>
      <c r="D11" s="29">
        <v>0.05</v>
      </c>
      <c r="E11" s="29">
        <v>0</v>
      </c>
      <c r="F11" s="29">
        <v>0.05</v>
      </c>
      <c r="G11" s="29">
        <v>0</v>
      </c>
      <c r="H11" s="29">
        <v>0.1</v>
      </c>
      <c r="I11" s="29">
        <v>12.4</v>
      </c>
      <c r="J11" s="43" t="s">
        <v>164</v>
      </c>
      <c r="K11"/>
      <c r="L11" s="32"/>
      <c r="M11"/>
      <c r="N11"/>
      <c r="O11" s="32"/>
      <c r="P11"/>
      <c r="Q11"/>
    </row>
    <row r="12" spans="1:20" ht="16" x14ac:dyDescent="0.2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43"/>
      <c r="K12"/>
      <c r="L12" s="32"/>
      <c r="M12" t="s">
        <v>19</v>
      </c>
      <c r="N12"/>
      <c r="O12" s="32"/>
      <c r="P12"/>
      <c r="Q12"/>
    </row>
    <row r="13" spans="1:20" ht="32" x14ac:dyDescent="0.2">
      <c r="A13" s="28" t="s">
        <v>20</v>
      </c>
      <c r="B13" s="29">
        <v>6.75</v>
      </c>
      <c r="C13" s="29">
        <v>6.35</v>
      </c>
      <c r="D13" s="29">
        <v>0.1</v>
      </c>
      <c r="E13" s="29">
        <v>0</v>
      </c>
      <c r="F13" s="29">
        <v>0.1</v>
      </c>
      <c r="G13" s="29">
        <v>0</v>
      </c>
      <c r="H13" s="29">
        <v>0</v>
      </c>
      <c r="I13" s="29">
        <v>13.2</v>
      </c>
      <c r="J13" s="43" t="s">
        <v>21</v>
      </c>
      <c r="K13"/>
      <c r="L13" s="32"/>
      <c r="M13" s="32"/>
      <c r="N13"/>
      <c r="O13" s="32"/>
      <c r="P13"/>
      <c r="Q13"/>
    </row>
    <row r="14" spans="1:20" ht="16" x14ac:dyDescent="0.2">
      <c r="A14" s="28" t="s">
        <v>22</v>
      </c>
      <c r="B14" s="29"/>
      <c r="C14" s="29"/>
      <c r="D14" s="29"/>
      <c r="E14" s="29"/>
      <c r="F14" s="29"/>
      <c r="G14" s="29"/>
      <c r="H14" s="29"/>
      <c r="I14" s="29"/>
      <c r="J14" s="43"/>
      <c r="K14"/>
      <c r="L14" s="32"/>
      <c r="M14" s="32"/>
      <c r="N14"/>
      <c r="O14" s="32"/>
      <c r="P14"/>
      <c r="Q14"/>
    </row>
    <row r="15" spans="1:20" ht="16" x14ac:dyDescent="0.2">
      <c r="A15" s="28" t="s">
        <v>23</v>
      </c>
      <c r="B15" s="29">
        <v>7.9</v>
      </c>
      <c r="C15" s="29">
        <v>7.5</v>
      </c>
      <c r="D15" s="29">
        <v>1.4</v>
      </c>
      <c r="E15" s="29">
        <v>0</v>
      </c>
      <c r="F15" s="29">
        <v>1.4</v>
      </c>
      <c r="G15" s="29">
        <v>0</v>
      </c>
      <c r="H15" s="29">
        <v>0</v>
      </c>
      <c r="I15" s="29">
        <v>16.8</v>
      </c>
      <c r="J15" s="43" t="s">
        <v>150</v>
      </c>
      <c r="K15"/>
      <c r="L15" s="32"/>
      <c r="M15" s="32"/>
      <c r="N15"/>
      <c r="O15" s="32"/>
      <c r="P15"/>
      <c r="Q15"/>
    </row>
    <row r="16" spans="1:20" ht="16" x14ac:dyDescent="0.2">
      <c r="A16" s="28" t="s">
        <v>24</v>
      </c>
      <c r="B16" s="29">
        <v>7.95</v>
      </c>
      <c r="C16" s="29">
        <v>7.4</v>
      </c>
      <c r="D16" s="29">
        <v>1.45</v>
      </c>
      <c r="E16" s="29">
        <v>0</v>
      </c>
      <c r="F16" s="29">
        <v>1.45</v>
      </c>
      <c r="G16" s="29">
        <v>0</v>
      </c>
      <c r="H16" s="29">
        <v>0</v>
      </c>
      <c r="I16" s="29">
        <v>16.8</v>
      </c>
      <c r="J16" s="43" t="s">
        <v>151</v>
      </c>
      <c r="K16"/>
      <c r="L16" s="32"/>
      <c r="M16" s="32"/>
      <c r="N16"/>
      <c r="O16" s="32"/>
      <c r="P16"/>
      <c r="Q16"/>
    </row>
    <row r="17" spans="1:17" ht="16" x14ac:dyDescent="0.2">
      <c r="A17" s="28" t="s">
        <v>25</v>
      </c>
      <c r="B17" s="29">
        <v>7.8000000000000007</v>
      </c>
      <c r="C17" s="29">
        <v>7.25</v>
      </c>
      <c r="D17" s="29">
        <v>1.55</v>
      </c>
      <c r="E17" s="29">
        <v>0</v>
      </c>
      <c r="F17" s="29">
        <v>1.55</v>
      </c>
      <c r="G17" s="29">
        <v>0</v>
      </c>
      <c r="H17" s="29">
        <v>0</v>
      </c>
      <c r="I17" s="29">
        <v>16.600000000000001</v>
      </c>
      <c r="J17" s="43" t="s">
        <v>152</v>
      </c>
      <c r="K17"/>
      <c r="L17" s="32"/>
      <c r="M17" s="32"/>
      <c r="N17"/>
      <c r="O17" s="32"/>
      <c r="P17"/>
      <c r="Q17"/>
    </row>
    <row r="18" spans="1:17" ht="16" x14ac:dyDescent="0.2">
      <c r="A18" s="28" t="s">
        <v>26</v>
      </c>
      <c r="B18" s="29">
        <v>7.5</v>
      </c>
      <c r="C18" s="29">
        <v>6.85</v>
      </c>
      <c r="D18" s="29">
        <v>1.45</v>
      </c>
      <c r="E18" s="29">
        <v>0</v>
      </c>
      <c r="F18" s="29">
        <v>1.45</v>
      </c>
      <c r="G18" s="29">
        <v>0</v>
      </c>
      <c r="H18" s="29">
        <v>0.1</v>
      </c>
      <c r="I18" s="29">
        <v>15.7</v>
      </c>
      <c r="J18" s="43" t="s">
        <v>159</v>
      </c>
      <c r="K18"/>
      <c r="L18" s="32"/>
      <c r="M18" s="32"/>
      <c r="N18"/>
      <c r="O18" s="32"/>
      <c r="P18"/>
      <c r="Q18"/>
    </row>
    <row r="19" spans="1:17" ht="16" x14ac:dyDescent="0.2">
      <c r="A19" s="28" t="s">
        <v>27</v>
      </c>
      <c r="B19" s="29">
        <v>7.6</v>
      </c>
      <c r="C19" s="29">
        <v>6.55</v>
      </c>
      <c r="D19" s="29">
        <v>1.45</v>
      </c>
      <c r="E19" s="29">
        <v>0</v>
      </c>
      <c r="F19" s="29">
        <v>1.45</v>
      </c>
      <c r="G19" s="29">
        <v>0</v>
      </c>
      <c r="H19" s="29">
        <v>0</v>
      </c>
      <c r="I19" s="29">
        <v>15.599999999999998</v>
      </c>
      <c r="J19" s="43"/>
      <c r="K19"/>
      <c r="L19" s="32"/>
      <c r="M19" s="32"/>
      <c r="N19"/>
      <c r="O19" s="32"/>
      <c r="P19"/>
      <c r="Q19"/>
    </row>
    <row r="20" spans="1:17" ht="16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  <c r="J20" s="44"/>
      <c r="K20" s="8"/>
      <c r="L20" s="22"/>
      <c r="M20" s="22"/>
      <c r="N20" s="8"/>
      <c r="O20" s="22"/>
      <c r="P20" s="8"/>
      <c r="Q20" s="8"/>
    </row>
    <row r="21" spans="1:17" ht="16" x14ac:dyDescent="0.2">
      <c r="A21" s="28" t="s">
        <v>29</v>
      </c>
      <c r="B21" s="29">
        <v>7.9</v>
      </c>
      <c r="C21" s="29">
        <v>7.45</v>
      </c>
      <c r="D21" s="29">
        <v>1.85</v>
      </c>
      <c r="E21" s="29">
        <v>0</v>
      </c>
      <c r="F21" s="29">
        <v>1.85</v>
      </c>
      <c r="G21" s="29">
        <v>0</v>
      </c>
      <c r="H21" s="29">
        <v>0</v>
      </c>
      <c r="I21" s="29">
        <v>17.200000000000003</v>
      </c>
      <c r="J21" s="40" t="s">
        <v>150</v>
      </c>
      <c r="K21" s="8"/>
      <c r="L21" s="22"/>
      <c r="M21" s="22"/>
      <c r="N21" s="8"/>
      <c r="O21" s="22"/>
      <c r="P21" s="8"/>
      <c r="Q21" s="8"/>
    </row>
    <row r="22" spans="1:17" ht="16" x14ac:dyDescent="0.2">
      <c r="A22" s="28" t="s">
        <v>30</v>
      </c>
      <c r="B22" s="29">
        <v>7.95</v>
      </c>
      <c r="C22" s="29">
        <v>7.3</v>
      </c>
      <c r="D22" s="29">
        <v>1.65</v>
      </c>
      <c r="E22" s="29">
        <v>0</v>
      </c>
      <c r="F22" s="29">
        <v>1.65</v>
      </c>
      <c r="G22" s="29">
        <v>0</v>
      </c>
      <c r="H22" s="29">
        <v>0</v>
      </c>
      <c r="I22" s="29">
        <v>16.899999999999999</v>
      </c>
      <c r="J22" s="40" t="s">
        <v>151</v>
      </c>
      <c r="K22" s="8"/>
      <c r="L22" s="22"/>
      <c r="M22" s="22"/>
      <c r="N22" s="8"/>
      <c r="O22" s="22"/>
      <c r="P22" s="8"/>
      <c r="Q22" s="33"/>
    </row>
    <row r="23" spans="1:17" ht="16" x14ac:dyDescent="0.2">
      <c r="A23" s="28" t="s">
        <v>31</v>
      </c>
      <c r="B23" s="29">
        <v>7.65</v>
      </c>
      <c r="C23" s="29">
        <v>7.45</v>
      </c>
      <c r="D23" s="29">
        <v>1.8</v>
      </c>
      <c r="E23" s="29">
        <v>0</v>
      </c>
      <c r="F23" s="29">
        <v>1.8</v>
      </c>
      <c r="G23" s="29">
        <v>0</v>
      </c>
      <c r="H23" s="29">
        <v>0.1</v>
      </c>
      <c r="I23" s="29">
        <v>16.8</v>
      </c>
      <c r="J23" s="40" t="s">
        <v>163</v>
      </c>
      <c r="K23" s="8"/>
      <c r="L23" s="22"/>
      <c r="M23" s="22"/>
      <c r="N23" s="8"/>
      <c r="O23" s="22"/>
      <c r="P23" s="8"/>
      <c r="Q23" s="33"/>
    </row>
    <row r="24" spans="1:17" ht="16" x14ac:dyDescent="0.2">
      <c r="A24" s="28" t="s">
        <v>32</v>
      </c>
      <c r="B24" s="29">
        <v>7.75</v>
      </c>
      <c r="C24" s="29">
        <v>7</v>
      </c>
      <c r="D24" s="29">
        <v>1.7</v>
      </c>
      <c r="E24" s="29">
        <v>0</v>
      </c>
      <c r="F24" s="29">
        <v>1.7</v>
      </c>
      <c r="G24" s="29">
        <v>0</v>
      </c>
      <c r="H24" s="29">
        <v>0</v>
      </c>
      <c r="I24" s="29">
        <v>16.45</v>
      </c>
      <c r="K24" s="8"/>
      <c r="L24" s="22"/>
      <c r="M24" s="22"/>
      <c r="N24" s="8"/>
      <c r="O24" s="22"/>
      <c r="P24" s="8"/>
      <c r="Q24" s="33"/>
    </row>
    <row r="25" spans="1:17" ht="16" x14ac:dyDescent="0.2">
      <c r="A25" s="28" t="s">
        <v>33</v>
      </c>
      <c r="B25" s="29">
        <v>7.5</v>
      </c>
      <c r="C25" s="29">
        <v>6.9</v>
      </c>
      <c r="D25" s="29">
        <v>1.6</v>
      </c>
      <c r="E25" s="29">
        <v>0</v>
      </c>
      <c r="F25" s="29">
        <v>1.6</v>
      </c>
      <c r="G25" s="29">
        <v>0</v>
      </c>
      <c r="H25" s="29">
        <v>0</v>
      </c>
      <c r="I25" s="29">
        <v>16</v>
      </c>
      <c r="K25" s="8"/>
      <c r="L25" s="22"/>
      <c r="M25" s="22"/>
      <c r="N25" s="8"/>
      <c r="O25" s="22"/>
      <c r="P25" s="8"/>
      <c r="Q25" s="33"/>
    </row>
    <row r="26" spans="1:17" ht="16" x14ac:dyDescent="0.2">
      <c r="A26" s="28" t="s">
        <v>34</v>
      </c>
      <c r="B26" s="29">
        <v>6.75</v>
      </c>
      <c r="C26" s="29">
        <v>6.65</v>
      </c>
      <c r="D26" s="29">
        <v>1</v>
      </c>
      <c r="E26" s="29">
        <v>0</v>
      </c>
      <c r="F26" s="29">
        <v>1</v>
      </c>
      <c r="G26" s="29">
        <v>0</v>
      </c>
      <c r="H26" s="29">
        <v>0.5</v>
      </c>
      <c r="I26" s="29">
        <v>13.9</v>
      </c>
      <c r="J26" s="40" t="s">
        <v>162</v>
      </c>
      <c r="K26" s="8"/>
      <c r="L26" s="22"/>
      <c r="M26" s="22"/>
      <c r="N26" s="8"/>
      <c r="O26" s="22"/>
      <c r="P26" s="8"/>
      <c r="Q26" s="33"/>
    </row>
    <row r="27" spans="1:17" ht="16" x14ac:dyDescent="0.2">
      <c r="A27" s="28" t="s">
        <v>35</v>
      </c>
      <c r="B27" s="29"/>
      <c r="C27" s="29"/>
      <c r="D27" s="29"/>
      <c r="E27" s="29"/>
      <c r="F27" s="29"/>
      <c r="G27" s="29"/>
      <c r="H27" s="29"/>
      <c r="I27" s="29"/>
      <c r="K27" s="8"/>
      <c r="L27" s="22"/>
      <c r="M27" s="22"/>
      <c r="N27" s="8"/>
      <c r="O27" s="22"/>
      <c r="P27" s="8"/>
      <c r="Q27" s="33"/>
    </row>
    <row r="28" spans="1:17" ht="16" x14ac:dyDescent="0.2">
      <c r="A28" s="28" t="s">
        <v>36</v>
      </c>
      <c r="B28" s="29">
        <v>7.85</v>
      </c>
      <c r="C28" s="29">
        <v>6.85</v>
      </c>
      <c r="D28" s="29">
        <v>2.15</v>
      </c>
      <c r="E28" s="29">
        <v>0</v>
      </c>
      <c r="F28" s="29">
        <v>2.15</v>
      </c>
      <c r="G28" s="29">
        <v>0</v>
      </c>
      <c r="H28" s="29">
        <v>0</v>
      </c>
      <c r="I28" s="29">
        <v>16.849999999999998</v>
      </c>
      <c r="J28" s="40" t="s">
        <v>150</v>
      </c>
      <c r="K28" s="8"/>
      <c r="L28" s="22"/>
      <c r="M28" s="22"/>
      <c r="N28" s="8"/>
      <c r="O28" s="22"/>
      <c r="P28" s="8"/>
      <c r="Q28" s="33"/>
    </row>
    <row r="29" spans="1:17" ht="16" x14ac:dyDescent="0.2">
      <c r="A29" s="28" t="s">
        <v>37</v>
      </c>
      <c r="B29" s="29"/>
      <c r="C29" s="29"/>
      <c r="D29" s="29"/>
      <c r="E29" s="29"/>
      <c r="F29" s="29"/>
      <c r="G29" s="29"/>
      <c r="H29" s="29"/>
      <c r="I29" s="29"/>
      <c r="K29" s="8"/>
      <c r="L29" s="22"/>
      <c r="M29" s="22"/>
      <c r="N29" s="8"/>
      <c r="O29" s="22"/>
      <c r="P29" s="8"/>
    </row>
    <row r="30" spans="1:17" ht="16" x14ac:dyDescent="0.2">
      <c r="A30" s="28" t="s">
        <v>38</v>
      </c>
      <c r="B30" s="29">
        <v>6.85</v>
      </c>
      <c r="C30" s="29">
        <v>8.0500000000000007</v>
      </c>
      <c r="D30" s="29">
        <v>0.35</v>
      </c>
      <c r="E30" s="29">
        <v>0</v>
      </c>
      <c r="F30" s="29">
        <v>0.35</v>
      </c>
      <c r="G30" s="29">
        <v>0</v>
      </c>
      <c r="H30" s="29">
        <v>0</v>
      </c>
      <c r="I30" s="29">
        <v>15.25</v>
      </c>
      <c r="J30" s="40" t="s">
        <v>150</v>
      </c>
      <c r="K30" s="8"/>
      <c r="L30" s="22"/>
      <c r="M30" s="22"/>
      <c r="N30" s="8"/>
      <c r="O30" s="22"/>
      <c r="P30" s="8"/>
    </row>
    <row r="31" spans="1:17" ht="16" x14ac:dyDescent="0.2">
      <c r="A31" s="28" t="s">
        <v>39</v>
      </c>
      <c r="B31" s="29">
        <v>6.85</v>
      </c>
      <c r="C31" s="29">
        <v>7.95</v>
      </c>
      <c r="D31" s="29">
        <v>0.3</v>
      </c>
      <c r="E31" s="29">
        <v>0</v>
      </c>
      <c r="F31" s="29">
        <v>0.3</v>
      </c>
      <c r="G31" s="29">
        <v>0</v>
      </c>
      <c r="H31" s="29">
        <v>0</v>
      </c>
      <c r="I31" s="29">
        <v>15.100000000000001</v>
      </c>
      <c r="J31" s="40" t="s">
        <v>151</v>
      </c>
      <c r="K31" s="8"/>
      <c r="L31" s="22"/>
      <c r="M31" s="22"/>
      <c r="N31" s="8"/>
      <c r="O31" s="22"/>
      <c r="P31" s="8"/>
    </row>
    <row r="32" spans="1:17" ht="16" x14ac:dyDescent="0.2">
      <c r="A32" s="28" t="s">
        <v>40</v>
      </c>
      <c r="B32" s="29">
        <v>6.6</v>
      </c>
      <c r="C32" s="29">
        <v>7.85</v>
      </c>
      <c r="D32" s="29">
        <v>0.4</v>
      </c>
      <c r="E32" s="29">
        <v>0</v>
      </c>
      <c r="F32" s="29">
        <v>0.4</v>
      </c>
      <c r="G32" s="29">
        <v>0</v>
      </c>
      <c r="H32" s="29">
        <v>0</v>
      </c>
      <c r="I32" s="29">
        <v>14.85</v>
      </c>
      <c r="J32" s="40" t="s">
        <v>152</v>
      </c>
      <c r="K32" s="8"/>
      <c r="L32" s="22"/>
      <c r="M32" s="22"/>
      <c r="N32" s="8"/>
      <c r="O32" s="22"/>
      <c r="P32" s="8"/>
    </row>
    <row r="33" spans="1:16" ht="16" x14ac:dyDescent="0.2">
      <c r="A33" s="28" t="s">
        <v>41</v>
      </c>
      <c r="B33" s="29">
        <v>6.5</v>
      </c>
      <c r="C33" s="29">
        <v>8</v>
      </c>
      <c r="D33" s="29">
        <v>0.3</v>
      </c>
      <c r="E33" s="29">
        <v>0</v>
      </c>
      <c r="F33" s="29">
        <v>0.3</v>
      </c>
      <c r="G33" s="29">
        <v>0</v>
      </c>
      <c r="H33" s="29">
        <v>0</v>
      </c>
      <c r="I33" s="29">
        <v>14.8</v>
      </c>
      <c r="K33" s="8"/>
      <c r="L33" s="22"/>
      <c r="M33" s="22"/>
      <c r="N33" s="8"/>
      <c r="O33" s="22"/>
      <c r="P33" s="8"/>
    </row>
    <row r="34" spans="1:16" ht="16" x14ac:dyDescent="0.2">
      <c r="A34" s="28" t="s">
        <v>42</v>
      </c>
      <c r="B34" s="29">
        <v>6.45</v>
      </c>
      <c r="C34" s="29">
        <v>7.65</v>
      </c>
      <c r="D34" s="29">
        <v>0.3</v>
      </c>
      <c r="E34" s="29">
        <v>0</v>
      </c>
      <c r="F34" s="29">
        <v>0.3</v>
      </c>
      <c r="G34" s="29">
        <v>0</v>
      </c>
      <c r="H34" s="29">
        <v>0</v>
      </c>
      <c r="I34" s="29">
        <v>14.400000000000002</v>
      </c>
      <c r="K34" s="8"/>
      <c r="L34" s="22"/>
      <c r="M34" s="22"/>
      <c r="N34" s="8"/>
      <c r="O34" s="22"/>
      <c r="P34" s="8"/>
    </row>
    <row r="35" spans="1:16" ht="16" x14ac:dyDescent="0.2">
      <c r="A35" s="28" t="s">
        <v>43</v>
      </c>
      <c r="B35" s="29">
        <v>6.4</v>
      </c>
      <c r="C35" s="29">
        <v>7.75</v>
      </c>
      <c r="D35" s="29">
        <v>0.25</v>
      </c>
      <c r="E35" s="29">
        <v>0</v>
      </c>
      <c r="F35" s="29">
        <v>0.25</v>
      </c>
      <c r="G35" s="29">
        <v>0</v>
      </c>
      <c r="H35" s="29">
        <v>0</v>
      </c>
      <c r="I35" s="29">
        <v>14.4</v>
      </c>
      <c r="K35" s="8"/>
      <c r="L35" s="22"/>
      <c r="M35" s="22"/>
      <c r="N35" s="8"/>
      <c r="O35" s="22"/>
      <c r="P35" s="8"/>
    </row>
    <row r="36" spans="1:16" ht="16" x14ac:dyDescent="0.2">
      <c r="A36" s="28" t="s">
        <v>44</v>
      </c>
      <c r="B36" s="29">
        <v>6.5</v>
      </c>
      <c r="C36" s="29">
        <v>7.4499999999999993</v>
      </c>
      <c r="D36" s="29">
        <v>0.3</v>
      </c>
      <c r="E36" s="29">
        <v>0</v>
      </c>
      <c r="F36" s="29">
        <v>0.3</v>
      </c>
      <c r="G36" s="29">
        <v>0</v>
      </c>
      <c r="H36" s="29">
        <v>0</v>
      </c>
      <c r="I36" s="29">
        <v>14.25</v>
      </c>
      <c r="K36" s="8"/>
      <c r="L36" s="22"/>
      <c r="M36" s="22"/>
      <c r="N36" s="8"/>
      <c r="O36" s="22"/>
      <c r="P36" s="8"/>
    </row>
    <row r="37" spans="1:16" ht="16" x14ac:dyDescent="0.2">
      <c r="A37" s="28" t="s">
        <v>45</v>
      </c>
      <c r="B37" s="29">
        <v>6.55</v>
      </c>
      <c r="C37" s="29">
        <v>7.25</v>
      </c>
      <c r="D37" s="29">
        <v>0.25</v>
      </c>
      <c r="E37" s="29">
        <v>0</v>
      </c>
      <c r="F37" s="29">
        <v>0.25</v>
      </c>
      <c r="G37" s="29">
        <v>0</v>
      </c>
      <c r="H37" s="29">
        <v>0</v>
      </c>
      <c r="I37" s="29">
        <v>14.05</v>
      </c>
      <c r="K37" s="8"/>
      <c r="L37" s="22"/>
      <c r="M37" s="22"/>
      <c r="N37" s="8"/>
      <c r="O37" s="22"/>
      <c r="P37" s="8"/>
    </row>
    <row r="38" spans="1:16" ht="16" x14ac:dyDescent="0.2">
      <c r="A38" s="28" t="s">
        <v>46</v>
      </c>
      <c r="B38" s="29">
        <v>6.3</v>
      </c>
      <c r="C38" s="29">
        <v>7.4</v>
      </c>
      <c r="D38" s="29">
        <v>0.25</v>
      </c>
      <c r="E38" s="29">
        <v>0</v>
      </c>
      <c r="F38" s="29">
        <v>0.25</v>
      </c>
      <c r="G38" s="29">
        <v>0</v>
      </c>
      <c r="H38" s="29">
        <v>0</v>
      </c>
      <c r="I38" s="29">
        <v>13.95</v>
      </c>
      <c r="K38" s="8"/>
      <c r="L38" s="22"/>
      <c r="M38" s="22"/>
      <c r="N38" s="8"/>
      <c r="O38" s="22"/>
      <c r="P38" s="8"/>
    </row>
    <row r="39" spans="1:16" ht="16" x14ac:dyDescent="0.2">
      <c r="A39" s="28" t="s">
        <v>47</v>
      </c>
      <c r="B39" s="29"/>
      <c r="C39" s="29"/>
      <c r="D39" s="29"/>
      <c r="E39" s="29"/>
      <c r="F39" s="29"/>
      <c r="G39" s="29"/>
      <c r="H39" s="29"/>
      <c r="I39" s="29"/>
      <c r="K39" s="8"/>
      <c r="L39" s="22"/>
      <c r="M39" s="22"/>
      <c r="N39" s="8"/>
      <c r="O39" s="22"/>
      <c r="P39" s="8"/>
    </row>
    <row r="40" spans="1:16" ht="16" x14ac:dyDescent="0.2">
      <c r="A40" s="28" t="s">
        <v>48</v>
      </c>
      <c r="B40" s="29">
        <v>6.95</v>
      </c>
      <c r="C40" s="29">
        <v>7.8000000000000007</v>
      </c>
      <c r="D40" s="29">
        <v>0.3</v>
      </c>
      <c r="E40" s="29">
        <v>0</v>
      </c>
      <c r="F40" s="29">
        <v>0.3</v>
      </c>
      <c r="G40" s="29">
        <v>0</v>
      </c>
      <c r="H40" s="29">
        <v>0</v>
      </c>
      <c r="I40" s="29">
        <v>15.05</v>
      </c>
      <c r="J40" s="40" t="s">
        <v>150</v>
      </c>
      <c r="K40" s="8"/>
      <c r="L40" s="22"/>
      <c r="M40" s="22"/>
      <c r="N40" s="8"/>
      <c r="O40" s="22"/>
      <c r="P40" s="8"/>
    </row>
    <row r="41" spans="1:16" ht="16" x14ac:dyDescent="0.2">
      <c r="A41" s="28" t="s">
        <v>49</v>
      </c>
      <c r="B41" s="29">
        <v>6.5</v>
      </c>
      <c r="C41" s="29">
        <v>7.8</v>
      </c>
      <c r="D41" s="29">
        <v>0.25</v>
      </c>
      <c r="E41" s="29">
        <v>0</v>
      </c>
      <c r="F41" s="29">
        <v>0.25</v>
      </c>
      <c r="G41" s="29">
        <v>0</v>
      </c>
      <c r="H41" s="29">
        <v>0</v>
      </c>
      <c r="I41" s="29">
        <v>14.55</v>
      </c>
      <c r="J41" s="40" t="s">
        <v>151</v>
      </c>
      <c r="K41" s="8"/>
      <c r="L41" s="22"/>
      <c r="M41" s="22"/>
      <c r="N41" s="8"/>
      <c r="O41" s="22"/>
      <c r="P41" s="8"/>
    </row>
    <row r="42" spans="1:16" ht="16" x14ac:dyDescent="0.2">
      <c r="A42" s="28" t="s">
        <v>50</v>
      </c>
      <c r="B42" s="29">
        <v>6.8</v>
      </c>
      <c r="C42" s="29">
        <v>7.25</v>
      </c>
      <c r="D42" s="29">
        <v>0.3</v>
      </c>
      <c r="E42" s="29">
        <v>0</v>
      </c>
      <c r="F42" s="29">
        <v>0.3</v>
      </c>
      <c r="G42" s="29">
        <v>0</v>
      </c>
      <c r="H42" s="29">
        <v>0</v>
      </c>
      <c r="I42" s="29">
        <v>14.350000000000001</v>
      </c>
      <c r="J42" s="40" t="s">
        <v>152</v>
      </c>
      <c r="K42" s="8"/>
      <c r="L42" s="22"/>
      <c r="M42" s="22"/>
      <c r="N42" s="8"/>
      <c r="O42" s="22"/>
      <c r="P42" s="8"/>
    </row>
    <row r="43" spans="1:16" ht="16" x14ac:dyDescent="0.2">
      <c r="A43" s="28" t="s">
        <v>51</v>
      </c>
      <c r="B43" s="29">
        <v>6.45</v>
      </c>
      <c r="C43" s="29">
        <v>7.25</v>
      </c>
      <c r="D43" s="29">
        <v>0.3</v>
      </c>
      <c r="E43" s="29">
        <v>0</v>
      </c>
      <c r="F43" s="29">
        <v>0.3</v>
      </c>
      <c r="G43" s="29">
        <v>0</v>
      </c>
      <c r="H43" s="29">
        <v>0</v>
      </c>
      <c r="I43" s="29">
        <v>14</v>
      </c>
      <c r="K43" s="8"/>
      <c r="L43" s="22"/>
      <c r="M43" s="22"/>
      <c r="N43" s="8"/>
      <c r="O43" s="22"/>
      <c r="P43" s="8"/>
    </row>
    <row r="44" spans="1:16" ht="16" x14ac:dyDescent="0.2">
      <c r="A44" s="28" t="s">
        <v>52</v>
      </c>
      <c r="B44" s="29">
        <v>6.45</v>
      </c>
      <c r="C44" s="29">
        <v>6.9499999999999993</v>
      </c>
      <c r="D44" s="29">
        <v>0.1</v>
      </c>
      <c r="E44" s="29">
        <v>0</v>
      </c>
      <c r="F44" s="29">
        <v>0.1</v>
      </c>
      <c r="G44" s="29">
        <v>0</v>
      </c>
      <c r="H44" s="29">
        <v>0</v>
      </c>
      <c r="I44" s="29">
        <v>13.499999999999998</v>
      </c>
      <c r="K44" s="8"/>
      <c r="L44" s="22"/>
      <c r="M44" s="22"/>
      <c r="N44" s="8"/>
      <c r="O44" s="22"/>
      <c r="P44" s="8"/>
    </row>
    <row r="45" spans="1:16" ht="16" x14ac:dyDescent="0.2">
      <c r="A45" s="28" t="s">
        <v>53</v>
      </c>
      <c r="B45" s="29">
        <v>6.65</v>
      </c>
      <c r="C45" s="29">
        <v>6.45</v>
      </c>
      <c r="D45" s="29">
        <v>0.3</v>
      </c>
      <c r="E45" s="29">
        <v>0</v>
      </c>
      <c r="F45" s="29">
        <v>0.3</v>
      </c>
      <c r="G45" s="29">
        <v>0</v>
      </c>
      <c r="H45" s="29">
        <v>0.2</v>
      </c>
      <c r="I45" s="29">
        <v>13.200000000000003</v>
      </c>
      <c r="J45" s="40" t="s">
        <v>157</v>
      </c>
      <c r="K45" s="8"/>
      <c r="L45" s="22"/>
      <c r="M45" s="22"/>
      <c r="N45" s="8"/>
      <c r="O45" s="22"/>
      <c r="P45" s="8"/>
    </row>
    <row r="46" spans="1:16" ht="16" x14ac:dyDescent="0.2">
      <c r="A46" s="28" t="s">
        <v>54</v>
      </c>
      <c r="B46" s="29">
        <v>6.5</v>
      </c>
      <c r="C46" s="29">
        <v>6.2</v>
      </c>
      <c r="D46" s="29">
        <v>0.05</v>
      </c>
      <c r="E46" s="29">
        <v>0</v>
      </c>
      <c r="F46" s="29">
        <v>0.05</v>
      </c>
      <c r="G46" s="29">
        <v>0</v>
      </c>
      <c r="H46" s="29">
        <v>0</v>
      </c>
      <c r="I46" s="29">
        <v>12.75</v>
      </c>
      <c r="K46" s="8"/>
      <c r="L46" s="22"/>
      <c r="M46" s="22"/>
      <c r="N46" s="8"/>
      <c r="O46" s="22"/>
      <c r="P46" s="8"/>
    </row>
    <row r="47" spans="1:16" ht="16" x14ac:dyDescent="0.2">
      <c r="A47" s="28" t="s">
        <v>55</v>
      </c>
      <c r="B47" s="29">
        <v>5.6</v>
      </c>
      <c r="C47" s="29">
        <v>5</v>
      </c>
      <c r="D47" s="29">
        <v>0.05</v>
      </c>
      <c r="E47" s="29">
        <v>0</v>
      </c>
      <c r="F47" s="29">
        <v>0.05</v>
      </c>
      <c r="G47" s="29">
        <v>0</v>
      </c>
      <c r="H47" s="29">
        <v>0</v>
      </c>
      <c r="I47" s="29">
        <v>10.65</v>
      </c>
      <c r="K47" s="8"/>
      <c r="L47" s="22"/>
      <c r="M47" s="22"/>
      <c r="N47" s="8"/>
      <c r="O47" s="22"/>
      <c r="P47" s="8"/>
    </row>
    <row r="48" spans="1:16" ht="16" x14ac:dyDescent="0.2">
      <c r="A48" s="28" t="s">
        <v>56</v>
      </c>
      <c r="B48" s="29"/>
      <c r="C48" s="29"/>
      <c r="D48" s="29"/>
      <c r="E48" s="29"/>
      <c r="F48" s="29"/>
      <c r="G48" s="29"/>
      <c r="H48" s="29"/>
      <c r="I48" s="29"/>
      <c r="K48" s="8"/>
      <c r="L48" s="22"/>
      <c r="M48" s="22"/>
      <c r="N48" s="8"/>
      <c r="O48" s="22"/>
      <c r="P48" s="8"/>
    </row>
    <row r="49" spans="1:16" ht="16" x14ac:dyDescent="0.2">
      <c r="A49" s="28" t="s">
        <v>57</v>
      </c>
      <c r="B49" s="29">
        <v>7.1999999999999993</v>
      </c>
      <c r="C49" s="29">
        <v>7.25</v>
      </c>
      <c r="D49" s="29">
        <v>0.9</v>
      </c>
      <c r="E49" s="29">
        <v>0</v>
      </c>
      <c r="F49" s="29">
        <v>0.9</v>
      </c>
      <c r="G49" s="29">
        <v>0</v>
      </c>
      <c r="H49" s="29">
        <v>0</v>
      </c>
      <c r="I49" s="29">
        <v>15.35</v>
      </c>
      <c r="J49" s="40" t="s">
        <v>150</v>
      </c>
      <c r="K49" s="8"/>
      <c r="L49" s="22"/>
      <c r="M49" s="22"/>
      <c r="N49" s="8"/>
      <c r="O49" s="22"/>
      <c r="P49" s="8"/>
    </row>
    <row r="50" spans="1:16" ht="16" x14ac:dyDescent="0.2">
      <c r="A50" s="28" t="s">
        <v>58</v>
      </c>
      <c r="B50" s="29">
        <v>6.6</v>
      </c>
      <c r="C50" s="29">
        <v>6.9</v>
      </c>
      <c r="D50" s="29">
        <v>0.25</v>
      </c>
      <c r="E50" s="29">
        <v>0</v>
      </c>
      <c r="F50" s="29">
        <v>0.25</v>
      </c>
      <c r="G50" s="29">
        <v>0</v>
      </c>
      <c r="H50" s="29">
        <v>0.2</v>
      </c>
      <c r="I50" s="29">
        <v>13.55</v>
      </c>
      <c r="J50" s="40" t="s">
        <v>158</v>
      </c>
      <c r="K50" s="8"/>
      <c r="L50" s="22"/>
      <c r="M50" s="22"/>
      <c r="N50" s="8"/>
      <c r="O50" s="22"/>
      <c r="P50" s="8"/>
    </row>
    <row r="51" spans="1:16" ht="16" x14ac:dyDescent="0.2">
      <c r="A51" s="28" t="s">
        <v>59</v>
      </c>
      <c r="B51" s="29"/>
      <c r="C51" s="29"/>
      <c r="D51" s="29"/>
      <c r="E51" s="29"/>
      <c r="F51" s="29"/>
      <c r="G51" s="29"/>
      <c r="H51" s="29"/>
      <c r="I51" s="29"/>
      <c r="K51" s="8"/>
      <c r="L51" s="22"/>
      <c r="M51" s="22"/>
      <c r="N51" s="8"/>
      <c r="O51" s="22"/>
      <c r="P51" s="8"/>
    </row>
    <row r="52" spans="1:16" ht="16" x14ac:dyDescent="0.2">
      <c r="A52" s="28" t="s">
        <v>60</v>
      </c>
      <c r="B52" s="29">
        <v>7.3000000000000007</v>
      </c>
      <c r="C52" s="29">
        <v>7.45</v>
      </c>
      <c r="D52" s="29">
        <v>0.95</v>
      </c>
      <c r="E52" s="29">
        <v>0</v>
      </c>
      <c r="F52" s="29">
        <v>0.95</v>
      </c>
      <c r="G52" s="29">
        <v>0</v>
      </c>
      <c r="H52" s="29">
        <v>0</v>
      </c>
      <c r="I52" s="29">
        <v>15.7</v>
      </c>
      <c r="J52" s="40" t="s">
        <v>150</v>
      </c>
      <c r="K52" s="8"/>
      <c r="L52" s="22"/>
      <c r="M52" s="22"/>
      <c r="N52" s="8"/>
      <c r="O52" s="22"/>
      <c r="P52" s="8"/>
    </row>
    <row r="53" spans="1:16" ht="16" x14ac:dyDescent="0.2">
      <c r="A53" s="28" t="s">
        <v>61</v>
      </c>
      <c r="B53" s="29">
        <v>7.25</v>
      </c>
      <c r="C53" s="29">
        <v>7.25</v>
      </c>
      <c r="D53" s="29">
        <v>0.9</v>
      </c>
      <c r="E53" s="29">
        <v>0</v>
      </c>
      <c r="F53" s="29">
        <v>0.9</v>
      </c>
      <c r="G53" s="29">
        <v>0</v>
      </c>
      <c r="H53" s="29">
        <v>0</v>
      </c>
      <c r="I53" s="29">
        <v>15.4</v>
      </c>
      <c r="J53" s="40" t="s">
        <v>151</v>
      </c>
      <c r="K53" s="8"/>
      <c r="L53" s="22"/>
      <c r="M53" s="22"/>
      <c r="N53" s="8"/>
      <c r="O53" s="22"/>
      <c r="P53" s="8"/>
    </row>
    <row r="54" spans="1:16" ht="16" x14ac:dyDescent="0.2">
      <c r="A54" s="28" t="s">
        <v>62</v>
      </c>
      <c r="B54" s="29">
        <v>7.0500000000000007</v>
      </c>
      <c r="C54" s="29">
        <v>7.55</v>
      </c>
      <c r="D54" s="29">
        <v>0.7</v>
      </c>
      <c r="E54" s="29">
        <v>0</v>
      </c>
      <c r="F54" s="29">
        <v>0.7</v>
      </c>
      <c r="G54" s="29">
        <v>0</v>
      </c>
      <c r="H54" s="29">
        <v>0</v>
      </c>
      <c r="I54" s="29">
        <v>15.3</v>
      </c>
      <c r="J54" s="40" t="s">
        <v>152</v>
      </c>
      <c r="K54" s="8"/>
      <c r="L54" s="22"/>
      <c r="M54" s="22"/>
      <c r="N54" s="8"/>
      <c r="O54" s="22"/>
      <c r="P54" s="8"/>
    </row>
    <row r="55" spans="1:16" ht="16" x14ac:dyDescent="0.2">
      <c r="A55" s="28" t="s">
        <v>63</v>
      </c>
      <c r="B55" s="29">
        <v>7</v>
      </c>
      <c r="C55" s="29">
        <v>7.35</v>
      </c>
      <c r="D55" s="29">
        <v>0.8</v>
      </c>
      <c r="E55" s="29">
        <v>0</v>
      </c>
      <c r="F55" s="29">
        <v>0.8</v>
      </c>
      <c r="G55" s="29">
        <v>0</v>
      </c>
      <c r="H55" s="29">
        <v>0</v>
      </c>
      <c r="I55" s="29">
        <v>15.15</v>
      </c>
      <c r="K55" s="8"/>
      <c r="L55" s="22"/>
      <c r="M55" s="22"/>
      <c r="N55" s="8"/>
      <c r="O55" s="22"/>
      <c r="P55" s="8"/>
    </row>
    <row r="56" spans="1:16" ht="16" x14ac:dyDescent="0.2">
      <c r="A56" s="28" t="s">
        <v>64</v>
      </c>
      <c r="B56" s="29">
        <v>7.1</v>
      </c>
      <c r="C56" s="29">
        <v>7.1999999999999993</v>
      </c>
      <c r="D56" s="29">
        <v>0.9</v>
      </c>
      <c r="E56" s="29">
        <v>0</v>
      </c>
      <c r="F56" s="29">
        <v>0.9</v>
      </c>
      <c r="G56" s="29">
        <v>0</v>
      </c>
      <c r="H56" s="29">
        <v>0.2</v>
      </c>
      <c r="I56" s="29">
        <v>15</v>
      </c>
      <c r="J56" s="40" t="s">
        <v>157</v>
      </c>
      <c r="K56" s="8"/>
      <c r="L56" s="22"/>
      <c r="M56" s="22"/>
      <c r="N56" s="8"/>
      <c r="O56" s="22"/>
      <c r="P56" s="8"/>
    </row>
    <row r="57" spans="1:16" ht="16" x14ac:dyDescent="0.2">
      <c r="A57" s="28" t="s">
        <v>65</v>
      </c>
      <c r="B57" s="29">
        <v>7.1</v>
      </c>
      <c r="C57" s="29">
        <v>7</v>
      </c>
      <c r="D57" s="29">
        <v>0.8</v>
      </c>
      <c r="E57" s="29">
        <v>0</v>
      </c>
      <c r="F57" s="29">
        <v>0.8</v>
      </c>
      <c r="G57" s="29">
        <v>0</v>
      </c>
      <c r="H57" s="29">
        <v>0.1</v>
      </c>
      <c r="I57" s="29">
        <v>14.8</v>
      </c>
      <c r="J57" s="40" t="s">
        <v>159</v>
      </c>
      <c r="K57" s="8"/>
      <c r="L57" s="22"/>
      <c r="M57" s="22"/>
      <c r="N57" s="8"/>
      <c r="O57" s="22"/>
      <c r="P57" s="8"/>
    </row>
    <row r="58" spans="1:16" ht="16" x14ac:dyDescent="0.2">
      <c r="A58" s="28" t="s">
        <v>66</v>
      </c>
      <c r="B58" s="29">
        <v>7.05</v>
      </c>
      <c r="C58" s="29">
        <v>6.8</v>
      </c>
      <c r="D58" s="29">
        <v>0.85</v>
      </c>
      <c r="E58" s="29">
        <v>0</v>
      </c>
      <c r="F58" s="29">
        <v>0.85</v>
      </c>
      <c r="G58" s="29">
        <v>0</v>
      </c>
      <c r="H58" s="29">
        <v>0</v>
      </c>
      <c r="I58" s="29">
        <v>14.7</v>
      </c>
      <c r="K58" s="8"/>
      <c r="L58" s="22"/>
      <c r="M58" s="22"/>
      <c r="N58" s="8"/>
      <c r="O58" s="22"/>
      <c r="P58" s="8"/>
    </row>
    <row r="59" spans="1:16" ht="16" x14ac:dyDescent="0.2">
      <c r="A59" s="28" t="s">
        <v>67</v>
      </c>
      <c r="B59" s="29">
        <v>7</v>
      </c>
      <c r="C59" s="29">
        <v>7.1</v>
      </c>
      <c r="D59" s="29">
        <v>0.55000000000000004</v>
      </c>
      <c r="E59" s="29">
        <v>0</v>
      </c>
      <c r="F59" s="29">
        <v>0.55000000000000004</v>
      </c>
      <c r="G59" s="29">
        <v>0</v>
      </c>
      <c r="H59" s="29">
        <v>0</v>
      </c>
      <c r="I59" s="29">
        <v>14.65</v>
      </c>
      <c r="K59" s="8"/>
      <c r="L59" s="22"/>
      <c r="M59" s="22"/>
      <c r="N59" s="8"/>
      <c r="O59" s="22"/>
      <c r="P59" s="8"/>
    </row>
    <row r="60" spans="1:16" ht="16" x14ac:dyDescent="0.2">
      <c r="A60" s="28" t="s">
        <v>68</v>
      </c>
      <c r="B60" s="29">
        <v>7.1</v>
      </c>
      <c r="C60" s="29">
        <v>6.9</v>
      </c>
      <c r="D60" s="29">
        <v>0.5</v>
      </c>
      <c r="E60" s="29">
        <v>0</v>
      </c>
      <c r="F60" s="29">
        <v>0.5</v>
      </c>
      <c r="G60" s="29">
        <v>0</v>
      </c>
      <c r="H60" s="29">
        <v>0</v>
      </c>
      <c r="I60" s="29">
        <v>14.5</v>
      </c>
      <c r="K60" s="8"/>
      <c r="L60" s="22"/>
      <c r="M60" s="22"/>
      <c r="N60" s="8"/>
      <c r="O60" s="22"/>
      <c r="P60" s="8"/>
    </row>
    <row r="61" spans="1:16" ht="16" x14ac:dyDescent="0.2">
      <c r="A61" s="28" t="s">
        <v>69</v>
      </c>
      <c r="B61" s="29">
        <v>6.85</v>
      </c>
      <c r="C61" s="29">
        <v>6.5</v>
      </c>
      <c r="D61" s="29">
        <v>0.75</v>
      </c>
      <c r="E61" s="29">
        <v>0</v>
      </c>
      <c r="F61" s="29">
        <v>0.75</v>
      </c>
      <c r="G61" s="29">
        <v>0</v>
      </c>
      <c r="H61" s="29">
        <v>0</v>
      </c>
      <c r="I61" s="29">
        <v>14.1</v>
      </c>
      <c r="K61" s="8"/>
      <c r="L61" s="22"/>
      <c r="M61" s="22"/>
      <c r="N61" s="8"/>
      <c r="O61" s="22"/>
      <c r="P61" s="8"/>
    </row>
    <row r="62" spans="1:16" ht="16" x14ac:dyDescent="0.2">
      <c r="A62" s="28" t="s">
        <v>70</v>
      </c>
      <c r="B62" s="29">
        <v>6.85</v>
      </c>
      <c r="C62" s="29">
        <v>6.6999999999999993</v>
      </c>
      <c r="D62" s="29">
        <v>0.5</v>
      </c>
      <c r="E62" s="29">
        <v>0</v>
      </c>
      <c r="F62" s="29">
        <v>0.5</v>
      </c>
      <c r="G62" s="29">
        <v>0</v>
      </c>
      <c r="H62" s="29">
        <v>0</v>
      </c>
      <c r="I62" s="29">
        <v>14.049999999999999</v>
      </c>
      <c r="K62" s="8"/>
      <c r="L62" s="22"/>
      <c r="M62" s="22"/>
      <c r="N62" s="8"/>
      <c r="O62" s="22"/>
      <c r="P62" s="8"/>
    </row>
    <row r="63" spans="1:16" ht="16" x14ac:dyDescent="0.2">
      <c r="A63" s="28" t="s">
        <v>71</v>
      </c>
      <c r="B63" s="29">
        <v>6.6999999999999993</v>
      </c>
      <c r="C63" s="29">
        <v>6.65</v>
      </c>
      <c r="D63" s="29">
        <v>0.6</v>
      </c>
      <c r="E63" s="29">
        <v>0</v>
      </c>
      <c r="F63" s="29">
        <v>0.6</v>
      </c>
      <c r="G63" s="29">
        <v>0</v>
      </c>
      <c r="H63" s="29">
        <v>0</v>
      </c>
      <c r="I63" s="29">
        <v>13.95</v>
      </c>
      <c r="K63" s="8"/>
      <c r="L63" s="22"/>
      <c r="M63" s="22"/>
      <c r="N63" s="8"/>
      <c r="O63" s="22"/>
      <c r="P63" s="8"/>
    </row>
    <row r="64" spans="1:16" ht="16" x14ac:dyDescent="0.2">
      <c r="A64" s="28" t="s">
        <v>72</v>
      </c>
      <c r="B64" s="29">
        <v>6.85</v>
      </c>
      <c r="C64" s="29">
        <v>6</v>
      </c>
      <c r="D64" s="29">
        <v>0.35</v>
      </c>
      <c r="E64" s="29">
        <v>0</v>
      </c>
      <c r="F64" s="29">
        <v>0.35</v>
      </c>
      <c r="G64" s="29">
        <v>0</v>
      </c>
      <c r="H64" s="29">
        <v>0</v>
      </c>
      <c r="I64" s="29">
        <v>13.2</v>
      </c>
      <c r="K64" s="8"/>
      <c r="L64" s="22"/>
      <c r="M64" s="22"/>
      <c r="N64" s="8"/>
      <c r="O64" s="22"/>
      <c r="P64" s="8"/>
    </row>
    <row r="65" spans="1:16" ht="16" x14ac:dyDescent="0.2">
      <c r="A65" s="28" t="s">
        <v>73</v>
      </c>
      <c r="B65" s="29">
        <v>6.55</v>
      </c>
      <c r="C65" s="29">
        <v>6.15</v>
      </c>
      <c r="D65" s="29">
        <v>0.45</v>
      </c>
      <c r="E65" s="29">
        <v>0</v>
      </c>
      <c r="F65" s="29">
        <v>0.45</v>
      </c>
      <c r="G65" s="29">
        <v>0</v>
      </c>
      <c r="H65" s="29">
        <v>0</v>
      </c>
      <c r="I65" s="29">
        <v>13.149999999999999</v>
      </c>
      <c r="K65" s="8"/>
      <c r="L65" s="22"/>
      <c r="M65" s="22"/>
      <c r="N65" s="8"/>
      <c r="O65" s="22"/>
      <c r="P65" s="8"/>
    </row>
    <row r="66" spans="1:16" ht="16" x14ac:dyDescent="0.2">
      <c r="A66" s="28" t="s">
        <v>74</v>
      </c>
      <c r="B66" s="29"/>
      <c r="C66" s="29"/>
      <c r="D66" s="29"/>
      <c r="E66" s="29"/>
      <c r="F66" s="29"/>
      <c r="G66" s="29"/>
      <c r="H66" s="29"/>
      <c r="I66" s="29"/>
      <c r="K66" s="8"/>
      <c r="L66" s="22"/>
      <c r="M66" s="22"/>
      <c r="N66" s="8"/>
      <c r="O66" s="22"/>
      <c r="P66" s="8"/>
    </row>
    <row r="67" spans="1:16" ht="16" x14ac:dyDescent="0.2">
      <c r="A67" s="28" t="s">
        <v>75</v>
      </c>
      <c r="B67" s="29">
        <v>7.75</v>
      </c>
      <c r="C67" s="29">
        <v>7.8</v>
      </c>
      <c r="D67" s="29">
        <v>1.1499999999999999</v>
      </c>
      <c r="E67" s="29">
        <v>0</v>
      </c>
      <c r="F67" s="29">
        <v>1.1499999999999999</v>
      </c>
      <c r="G67" s="29">
        <v>0</v>
      </c>
      <c r="H67" s="29">
        <v>0</v>
      </c>
      <c r="I67" s="29">
        <v>16.7</v>
      </c>
      <c r="J67" s="40" t="s">
        <v>150</v>
      </c>
      <c r="K67" s="8"/>
      <c r="L67" s="22"/>
      <c r="M67" s="22"/>
      <c r="N67" s="8"/>
      <c r="O67" s="22"/>
      <c r="P67" s="8"/>
    </row>
    <row r="68" spans="1:16" ht="16" x14ac:dyDescent="0.2">
      <c r="A68" s="28" t="s">
        <v>76</v>
      </c>
      <c r="B68" s="29">
        <v>7.5</v>
      </c>
      <c r="C68" s="29">
        <v>7.5500000000000007</v>
      </c>
      <c r="D68" s="29">
        <v>1</v>
      </c>
      <c r="E68" s="29">
        <v>0</v>
      </c>
      <c r="F68" s="29">
        <v>1</v>
      </c>
      <c r="G68" s="29">
        <v>0</v>
      </c>
      <c r="H68" s="29">
        <v>0</v>
      </c>
      <c r="I68" s="29">
        <v>16.05</v>
      </c>
      <c r="J68" s="40" t="s">
        <v>151</v>
      </c>
      <c r="K68" s="8"/>
      <c r="L68" s="22"/>
      <c r="M68" s="22"/>
      <c r="N68" s="8"/>
      <c r="O68" s="22"/>
      <c r="P68" s="8"/>
    </row>
    <row r="69" spans="1:16" ht="16" x14ac:dyDescent="0.2">
      <c r="A69" s="28" t="s">
        <v>77</v>
      </c>
      <c r="B69" s="29">
        <v>7.3</v>
      </c>
      <c r="C69" s="29">
        <v>7</v>
      </c>
      <c r="D69" s="29">
        <v>1.3</v>
      </c>
      <c r="E69" s="29">
        <v>0</v>
      </c>
      <c r="F69" s="29">
        <v>1.3</v>
      </c>
      <c r="G69" s="29">
        <v>0</v>
      </c>
      <c r="H69" s="29">
        <v>0</v>
      </c>
      <c r="I69" s="29">
        <v>15.600000000000001</v>
      </c>
      <c r="J69" s="40" t="s">
        <v>152</v>
      </c>
      <c r="K69" s="8"/>
      <c r="L69" s="22"/>
      <c r="M69" s="22"/>
      <c r="N69" s="8"/>
      <c r="O69" s="22"/>
      <c r="P69" s="8"/>
    </row>
    <row r="70" spans="1:16" ht="16" x14ac:dyDescent="0.2">
      <c r="A70" s="28" t="s">
        <v>78</v>
      </c>
      <c r="B70" s="29">
        <v>7.2</v>
      </c>
      <c r="C70" s="29">
        <v>6.9</v>
      </c>
      <c r="D70" s="29">
        <v>0.55000000000000004</v>
      </c>
      <c r="E70" s="29">
        <v>0</v>
      </c>
      <c r="F70" s="29">
        <v>0.55000000000000004</v>
      </c>
      <c r="G70" s="29">
        <v>0</v>
      </c>
      <c r="H70" s="29">
        <v>0</v>
      </c>
      <c r="I70" s="29">
        <v>14.650000000000002</v>
      </c>
      <c r="K70" s="8"/>
      <c r="L70" s="22"/>
      <c r="M70" s="22"/>
      <c r="N70" s="8"/>
      <c r="O70" s="22"/>
      <c r="P70" s="8"/>
    </row>
    <row r="71" spans="1:16" ht="16" x14ac:dyDescent="0.2">
      <c r="A71" s="28" t="s">
        <v>79</v>
      </c>
      <c r="B71" s="29">
        <v>7.05</v>
      </c>
      <c r="C71" s="29">
        <v>6.45</v>
      </c>
      <c r="D71" s="29">
        <v>0.5</v>
      </c>
      <c r="E71" s="29">
        <v>0</v>
      </c>
      <c r="F71" s="29">
        <v>0.5</v>
      </c>
      <c r="G71" s="29">
        <v>0</v>
      </c>
      <c r="H71" s="29">
        <v>0</v>
      </c>
      <c r="I71" s="29">
        <v>14</v>
      </c>
      <c r="K71" s="8"/>
      <c r="L71" s="22"/>
      <c r="M71" s="22"/>
      <c r="N71" s="8"/>
      <c r="O71" s="22"/>
      <c r="P71" s="8"/>
    </row>
    <row r="72" spans="1:16" ht="16" x14ac:dyDescent="0.2">
      <c r="A72" s="28" t="s">
        <v>80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K72" s="8"/>
      <c r="L72" s="22"/>
      <c r="M72" s="22"/>
      <c r="N72" s="8"/>
      <c r="O72" s="22"/>
      <c r="P72" s="8"/>
    </row>
    <row r="73" spans="1:16" ht="16" x14ac:dyDescent="0.2">
      <c r="A73" s="28" t="s">
        <v>81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K73" s="8"/>
      <c r="L73" s="22"/>
      <c r="M73" s="22"/>
      <c r="N73" s="8"/>
      <c r="O73" s="22"/>
      <c r="P73" s="8"/>
    </row>
    <row r="74" spans="1:16" ht="16" x14ac:dyDescent="0.2">
      <c r="A74" s="28" t="s">
        <v>82</v>
      </c>
      <c r="B74" s="29"/>
      <c r="C74" s="29"/>
      <c r="D74" s="29"/>
      <c r="E74" s="29"/>
      <c r="F74" s="29"/>
      <c r="G74" s="29"/>
      <c r="H74" s="29"/>
      <c r="I74" s="29"/>
      <c r="K74" s="8"/>
      <c r="L74" s="22"/>
      <c r="M74" s="22"/>
      <c r="N74" s="8"/>
      <c r="O74" s="22"/>
      <c r="P74" s="8"/>
    </row>
    <row r="75" spans="1:16" ht="16" x14ac:dyDescent="0.2">
      <c r="A75" s="28" t="s">
        <v>83</v>
      </c>
      <c r="B75" s="29">
        <v>7.65</v>
      </c>
      <c r="C75" s="29">
        <v>8.1000000000000014</v>
      </c>
      <c r="D75" s="29">
        <v>1.4</v>
      </c>
      <c r="E75" s="29">
        <v>0</v>
      </c>
      <c r="F75" s="29">
        <v>1.4</v>
      </c>
      <c r="G75" s="29">
        <v>0</v>
      </c>
      <c r="H75" s="29">
        <v>0</v>
      </c>
      <c r="I75" s="29">
        <v>17.150000000000002</v>
      </c>
      <c r="J75" s="40" t="s">
        <v>150</v>
      </c>
      <c r="K75" s="8"/>
      <c r="L75" s="22"/>
      <c r="M75" s="22"/>
      <c r="N75" s="8"/>
      <c r="O75" s="22"/>
      <c r="P75" s="8"/>
    </row>
    <row r="76" spans="1:16" ht="16" x14ac:dyDescent="0.2">
      <c r="A76" s="28" t="s">
        <v>84</v>
      </c>
      <c r="B76" s="29">
        <v>7.75</v>
      </c>
      <c r="C76" s="29">
        <v>7.95</v>
      </c>
      <c r="D76" s="29">
        <v>1.05</v>
      </c>
      <c r="E76" s="29">
        <v>0</v>
      </c>
      <c r="F76" s="29">
        <v>1.05</v>
      </c>
      <c r="G76" s="29">
        <v>0</v>
      </c>
      <c r="H76" s="29">
        <v>0</v>
      </c>
      <c r="I76" s="29">
        <v>16.75</v>
      </c>
      <c r="J76" s="40" t="s">
        <v>151</v>
      </c>
      <c r="K76" s="8"/>
      <c r="L76" s="22"/>
      <c r="M76" s="22"/>
      <c r="N76" s="8"/>
      <c r="O76" s="22"/>
      <c r="P76" s="8"/>
    </row>
    <row r="77" spans="1:16" ht="16" x14ac:dyDescent="0.2">
      <c r="A77" s="28" t="s">
        <v>85</v>
      </c>
      <c r="B77" s="29">
        <v>7.55</v>
      </c>
      <c r="C77" s="29">
        <v>7.3</v>
      </c>
      <c r="D77" s="29">
        <v>0.75</v>
      </c>
      <c r="E77" s="29">
        <v>0</v>
      </c>
      <c r="F77" s="29">
        <v>0.75</v>
      </c>
      <c r="G77" s="29">
        <v>0</v>
      </c>
      <c r="H77" s="29">
        <v>0</v>
      </c>
      <c r="I77" s="29">
        <v>15.6</v>
      </c>
      <c r="K77" s="8"/>
      <c r="L77" s="22"/>
      <c r="M77" s="22"/>
      <c r="N77" s="8"/>
      <c r="O77" s="22"/>
      <c r="P77" s="8"/>
    </row>
    <row r="78" spans="1:16" ht="16" x14ac:dyDescent="0.2">
      <c r="A78" s="28" t="s">
        <v>86</v>
      </c>
      <c r="B78" s="29">
        <v>7.55</v>
      </c>
      <c r="C78" s="29">
        <v>7.4</v>
      </c>
      <c r="D78" s="29">
        <v>0.65</v>
      </c>
      <c r="E78" s="29">
        <v>0</v>
      </c>
      <c r="F78" s="29">
        <v>0.65</v>
      </c>
      <c r="G78" s="29">
        <v>0</v>
      </c>
      <c r="H78" s="29">
        <v>0</v>
      </c>
      <c r="I78" s="29">
        <v>15.6</v>
      </c>
      <c r="J78" s="40" t="s">
        <v>152</v>
      </c>
      <c r="K78" s="8"/>
      <c r="L78" s="22"/>
      <c r="M78" s="22"/>
      <c r="N78" s="8"/>
      <c r="O78" s="22"/>
      <c r="P78" s="8"/>
    </row>
    <row r="79" spans="1:16" ht="16" x14ac:dyDescent="0.2">
      <c r="A79" s="28" t="s">
        <v>87</v>
      </c>
      <c r="B79" s="29">
        <v>7.15</v>
      </c>
      <c r="C79" s="29">
        <v>7.15</v>
      </c>
      <c r="D79" s="29">
        <v>0.95</v>
      </c>
      <c r="E79" s="29">
        <v>0</v>
      </c>
      <c r="F79" s="29">
        <v>0.95</v>
      </c>
      <c r="G79" s="29">
        <v>0</v>
      </c>
      <c r="H79" s="29">
        <v>0</v>
      </c>
      <c r="I79" s="29">
        <v>15.25</v>
      </c>
      <c r="K79" s="8"/>
      <c r="L79" s="22"/>
      <c r="M79" s="22"/>
      <c r="N79" s="8"/>
      <c r="O79" s="22"/>
      <c r="P79" s="8"/>
    </row>
    <row r="80" spans="1:16" ht="16" x14ac:dyDescent="0.2">
      <c r="A80" s="28" t="s">
        <v>88</v>
      </c>
      <c r="B80" s="29">
        <v>7.1</v>
      </c>
      <c r="C80" s="29">
        <v>7</v>
      </c>
      <c r="D80" s="29">
        <v>1</v>
      </c>
      <c r="E80" s="29">
        <v>0</v>
      </c>
      <c r="F80" s="29">
        <v>1</v>
      </c>
      <c r="G80" s="29">
        <v>0</v>
      </c>
      <c r="H80" s="29">
        <v>0.2</v>
      </c>
      <c r="I80" s="29">
        <v>14.9</v>
      </c>
      <c r="J80" s="40" t="s">
        <v>157</v>
      </c>
      <c r="K80" s="8"/>
      <c r="L80" s="22"/>
      <c r="M80" s="22"/>
      <c r="N80" s="8"/>
      <c r="O80" s="22"/>
      <c r="P80" s="8"/>
    </row>
    <row r="81" spans="1:16" ht="16" x14ac:dyDescent="0.2">
      <c r="A81" s="28" t="s">
        <v>89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K81" s="8"/>
      <c r="L81" s="22"/>
      <c r="M81" s="22"/>
      <c r="N81" s="8"/>
      <c r="O81" s="22"/>
      <c r="P81" s="8"/>
    </row>
    <row r="82" spans="1:16" ht="16" x14ac:dyDescent="0.2">
      <c r="A82" s="28" t="s">
        <v>90</v>
      </c>
      <c r="B82" s="29"/>
      <c r="C82" s="29"/>
      <c r="D82" s="29"/>
      <c r="E82" s="29"/>
      <c r="F82" s="29"/>
      <c r="G82" s="29"/>
      <c r="H82" s="29"/>
      <c r="I82" s="29"/>
      <c r="K82" s="8"/>
      <c r="L82" s="22"/>
      <c r="M82" s="22"/>
      <c r="N82" s="8"/>
      <c r="O82" s="22"/>
      <c r="P82" s="8"/>
    </row>
    <row r="83" spans="1:16" ht="16" x14ac:dyDescent="0.2">
      <c r="A83" s="28" t="s">
        <v>91</v>
      </c>
      <c r="B83" s="29">
        <v>8.15</v>
      </c>
      <c r="C83" s="29">
        <v>7.95</v>
      </c>
      <c r="D83" s="29">
        <v>1.85</v>
      </c>
      <c r="E83" s="29">
        <v>0</v>
      </c>
      <c r="F83" s="29">
        <v>1.85</v>
      </c>
      <c r="G83" s="29">
        <v>0</v>
      </c>
      <c r="H83" s="29">
        <v>0</v>
      </c>
      <c r="I83" s="29">
        <v>17.950000000000003</v>
      </c>
      <c r="J83" s="40" t="s">
        <v>150</v>
      </c>
      <c r="K83" s="8"/>
      <c r="L83" s="22"/>
      <c r="M83" s="22"/>
      <c r="N83" s="8"/>
      <c r="O83" s="22"/>
      <c r="P83" s="8"/>
    </row>
    <row r="84" spans="1:16" ht="16" x14ac:dyDescent="0.2">
      <c r="A84" s="28" t="s">
        <v>92</v>
      </c>
      <c r="B84" s="29">
        <v>8.1499999999999986</v>
      </c>
      <c r="C84" s="29">
        <v>7.75</v>
      </c>
      <c r="D84" s="29">
        <v>2</v>
      </c>
      <c r="E84" s="29">
        <v>0</v>
      </c>
      <c r="F84" s="29">
        <v>2</v>
      </c>
      <c r="G84" s="29">
        <v>0</v>
      </c>
      <c r="H84" s="29">
        <v>0</v>
      </c>
      <c r="I84" s="29">
        <v>17.899999999999999</v>
      </c>
      <c r="J84" s="40" t="s">
        <v>151</v>
      </c>
      <c r="K84" s="8"/>
      <c r="L84" s="22"/>
      <c r="M84" s="22"/>
      <c r="N84" s="8"/>
      <c r="O84" s="22"/>
      <c r="P84" s="8"/>
    </row>
    <row r="85" spans="1:16" ht="16" x14ac:dyDescent="0.2">
      <c r="A85" s="28" t="s">
        <v>93</v>
      </c>
      <c r="B85" s="29">
        <v>8.3000000000000007</v>
      </c>
      <c r="C85" s="29">
        <v>7.85</v>
      </c>
      <c r="D85" s="29">
        <v>1.6</v>
      </c>
      <c r="E85" s="29">
        <v>0</v>
      </c>
      <c r="F85" s="29">
        <v>1.6</v>
      </c>
      <c r="G85" s="29">
        <v>0</v>
      </c>
      <c r="H85" s="29">
        <v>0</v>
      </c>
      <c r="I85" s="29">
        <v>17.75</v>
      </c>
      <c r="J85" s="40" t="s">
        <v>152</v>
      </c>
      <c r="K85" s="8"/>
      <c r="L85" s="22"/>
      <c r="M85" s="22"/>
      <c r="N85" s="8"/>
      <c r="O85" s="22"/>
      <c r="P85" s="8"/>
    </row>
    <row r="86" spans="1:16" ht="16" x14ac:dyDescent="0.2">
      <c r="A86" s="28" t="s">
        <v>94</v>
      </c>
      <c r="B86" s="29">
        <v>8.15</v>
      </c>
      <c r="C86" s="29">
        <v>7.65</v>
      </c>
      <c r="D86" s="29">
        <v>1.75</v>
      </c>
      <c r="E86" s="29">
        <v>0</v>
      </c>
      <c r="F86" s="29">
        <v>1.75</v>
      </c>
      <c r="G86" s="29">
        <v>0</v>
      </c>
      <c r="H86" s="29">
        <v>0</v>
      </c>
      <c r="I86" s="29">
        <v>17.55</v>
      </c>
      <c r="K86" s="8"/>
      <c r="L86" s="22"/>
      <c r="M86" s="22"/>
      <c r="N86" s="8"/>
      <c r="O86" s="22"/>
      <c r="P86" s="8"/>
    </row>
    <row r="87" spans="1:16" ht="16" x14ac:dyDescent="0.2">
      <c r="A87" s="28" t="s">
        <v>95</v>
      </c>
      <c r="B87" s="29"/>
      <c r="C87" s="29"/>
      <c r="D87" s="29"/>
      <c r="E87" s="29"/>
      <c r="F87" s="29"/>
      <c r="G87" s="29"/>
      <c r="H87" s="29"/>
      <c r="I87" s="29"/>
      <c r="K87" s="8"/>
      <c r="L87" s="22"/>
      <c r="M87" s="22"/>
      <c r="N87" s="8"/>
      <c r="O87" s="22"/>
      <c r="P87" s="8"/>
    </row>
    <row r="88" spans="1:16" ht="16" x14ac:dyDescent="0.2">
      <c r="A88" s="28" t="s">
        <v>96</v>
      </c>
      <c r="B88" s="29">
        <v>7.85</v>
      </c>
      <c r="C88" s="29">
        <v>7.4</v>
      </c>
      <c r="D88" s="29">
        <v>2.35</v>
      </c>
      <c r="E88" s="29">
        <v>0</v>
      </c>
      <c r="F88" s="29">
        <v>2.35</v>
      </c>
      <c r="G88" s="29">
        <v>0</v>
      </c>
      <c r="H88" s="29">
        <v>0</v>
      </c>
      <c r="I88" s="29">
        <v>17.600000000000001</v>
      </c>
      <c r="J88" s="40" t="s">
        <v>150</v>
      </c>
      <c r="K88" s="8"/>
      <c r="L88" s="22"/>
      <c r="M88" s="22"/>
      <c r="N88" s="8"/>
      <c r="O88" s="22"/>
      <c r="P88" s="8"/>
    </row>
    <row r="89" spans="1:16" ht="16" x14ac:dyDescent="0.2">
      <c r="A89" s="28" t="s">
        <v>97</v>
      </c>
      <c r="B89" s="29">
        <v>8.0500000000000007</v>
      </c>
      <c r="C89" s="29">
        <v>7.2</v>
      </c>
      <c r="D89" s="29">
        <v>2.15</v>
      </c>
      <c r="E89" s="29">
        <v>0</v>
      </c>
      <c r="F89" s="29">
        <v>2.15</v>
      </c>
      <c r="G89" s="29">
        <v>0</v>
      </c>
      <c r="H89" s="29">
        <v>0</v>
      </c>
      <c r="I89" s="29">
        <v>17.399999999999999</v>
      </c>
      <c r="J89" s="40" t="s">
        <v>151</v>
      </c>
      <c r="K89" s="8"/>
      <c r="L89" s="22"/>
      <c r="M89" s="22"/>
      <c r="N89" s="8"/>
      <c r="O89" s="22"/>
      <c r="P89" s="8"/>
    </row>
    <row r="90" spans="1:16" ht="16" x14ac:dyDescent="0.2">
      <c r="A90" s="28" t="s">
        <v>98</v>
      </c>
      <c r="B90" s="29">
        <v>7.4</v>
      </c>
      <c r="C90" s="29">
        <v>6.65</v>
      </c>
      <c r="D90" s="29">
        <v>1.9</v>
      </c>
      <c r="E90" s="29">
        <v>0</v>
      </c>
      <c r="F90" s="29">
        <v>1.9</v>
      </c>
      <c r="G90" s="29">
        <v>0</v>
      </c>
      <c r="H90" s="29">
        <v>0</v>
      </c>
      <c r="I90" s="29">
        <v>15.950000000000001</v>
      </c>
      <c r="J90" s="40" t="s">
        <v>152</v>
      </c>
      <c r="K90" s="8"/>
      <c r="L90" s="22"/>
      <c r="M90" s="22"/>
      <c r="N90" s="8"/>
      <c r="O90" s="22"/>
      <c r="P90" s="8"/>
    </row>
    <row r="91" spans="1:16" ht="16" x14ac:dyDescent="0.2">
      <c r="A91" s="28" t="s">
        <v>99</v>
      </c>
      <c r="B91" s="29"/>
      <c r="C91" s="29"/>
      <c r="D91" s="29"/>
      <c r="E91" s="29"/>
      <c r="F91" s="29"/>
      <c r="G91" s="29"/>
      <c r="H91" s="29"/>
      <c r="I91" s="29"/>
      <c r="K91" s="8"/>
      <c r="L91" s="22"/>
      <c r="M91" s="22"/>
      <c r="N91" s="8"/>
      <c r="O91" s="22"/>
      <c r="P91" s="8"/>
    </row>
    <row r="92" spans="1:16" ht="16" x14ac:dyDescent="0.2">
      <c r="A92" s="28" t="s">
        <v>101</v>
      </c>
      <c r="B92" s="29">
        <v>8.3500000000000014</v>
      </c>
      <c r="C92" s="29">
        <v>7.3</v>
      </c>
      <c r="D92" s="29">
        <v>2.65</v>
      </c>
      <c r="E92" s="29">
        <v>0</v>
      </c>
      <c r="F92" s="29">
        <v>2.65</v>
      </c>
      <c r="G92" s="29">
        <v>0</v>
      </c>
      <c r="H92" s="29">
        <v>0</v>
      </c>
      <c r="I92" s="29">
        <v>18.3</v>
      </c>
      <c r="J92" s="40" t="s">
        <v>150</v>
      </c>
      <c r="K92" s="8"/>
      <c r="L92" s="22"/>
      <c r="M92" s="22"/>
      <c r="N92" s="8"/>
      <c r="O92" s="22"/>
      <c r="P92" s="8"/>
    </row>
    <row r="93" spans="1:16" ht="16" x14ac:dyDescent="0.2">
      <c r="A93" s="28" t="s">
        <v>100</v>
      </c>
      <c r="B93" s="29">
        <v>7.8000000000000007</v>
      </c>
      <c r="C93" s="29">
        <v>7.3</v>
      </c>
      <c r="D93" s="29">
        <v>2.5499999999999998</v>
      </c>
      <c r="E93" s="29">
        <v>0</v>
      </c>
      <c r="F93" s="29">
        <v>2.5499999999999998</v>
      </c>
      <c r="G93" s="29">
        <v>0</v>
      </c>
      <c r="H93" s="29">
        <v>0</v>
      </c>
      <c r="I93" s="29">
        <v>17.650000000000002</v>
      </c>
      <c r="J93" s="40" t="s">
        <v>151</v>
      </c>
      <c r="K93" s="8"/>
      <c r="L93" s="22"/>
      <c r="M93" s="22"/>
      <c r="N93" s="8"/>
      <c r="O93" s="22"/>
      <c r="P93" s="8"/>
    </row>
    <row r="94" spans="1:16" ht="16" x14ac:dyDescent="0.2">
      <c r="A94" s="28" t="s">
        <v>102</v>
      </c>
      <c r="B94" s="29"/>
      <c r="C94" s="29"/>
      <c r="D94" s="29"/>
      <c r="E94" s="29"/>
      <c r="F94" s="29"/>
      <c r="G94" s="29"/>
      <c r="H94" s="29"/>
      <c r="I94" s="29"/>
      <c r="K94" s="8"/>
      <c r="L94" s="22"/>
      <c r="M94" s="22"/>
      <c r="N94" s="8"/>
      <c r="O94" s="22"/>
      <c r="P94" s="8"/>
    </row>
    <row r="95" spans="1:16" ht="16" x14ac:dyDescent="0.2">
      <c r="A95" s="28" t="s">
        <v>103</v>
      </c>
      <c r="B95" s="29">
        <v>7.5500000000000007</v>
      </c>
      <c r="C95" s="29">
        <v>7.6</v>
      </c>
      <c r="D95" s="29">
        <v>1.05</v>
      </c>
      <c r="E95" s="29">
        <v>0</v>
      </c>
      <c r="F95" s="29">
        <v>1.05</v>
      </c>
      <c r="G95" s="29">
        <v>0</v>
      </c>
      <c r="H95" s="29">
        <v>0</v>
      </c>
      <c r="I95" s="29">
        <v>16.2</v>
      </c>
      <c r="J95" s="40" t="s">
        <v>150</v>
      </c>
      <c r="K95" s="8"/>
      <c r="L95" s="22"/>
      <c r="M95" s="22"/>
      <c r="N95" s="8"/>
      <c r="O95" s="22"/>
      <c r="P95" s="8"/>
    </row>
    <row r="96" spans="1:16" ht="16" x14ac:dyDescent="0.2">
      <c r="A96" s="28" t="s">
        <v>104</v>
      </c>
      <c r="B96" s="29">
        <v>7.3</v>
      </c>
      <c r="C96" s="29">
        <v>7.75</v>
      </c>
      <c r="D96" s="29">
        <v>1.05</v>
      </c>
      <c r="E96" s="29">
        <v>0</v>
      </c>
      <c r="F96" s="29">
        <v>1.05</v>
      </c>
      <c r="G96" s="29">
        <v>0</v>
      </c>
      <c r="H96" s="29">
        <v>0</v>
      </c>
      <c r="I96" s="29">
        <v>16.100000000000001</v>
      </c>
      <c r="J96" s="40" t="s">
        <v>151</v>
      </c>
      <c r="K96" s="8"/>
      <c r="L96" s="22"/>
      <c r="M96" s="22"/>
      <c r="N96" s="8"/>
      <c r="O96" s="22"/>
      <c r="P96" s="8"/>
    </row>
    <row r="97" spans="1:16" ht="16" x14ac:dyDescent="0.2">
      <c r="A97" s="28" t="s">
        <v>105</v>
      </c>
      <c r="B97" s="29">
        <v>7.4</v>
      </c>
      <c r="C97" s="29">
        <v>7.5</v>
      </c>
      <c r="D97" s="29">
        <v>1.1000000000000001</v>
      </c>
      <c r="E97" s="29">
        <v>0.1</v>
      </c>
      <c r="F97" s="29">
        <v>1</v>
      </c>
      <c r="G97" s="29">
        <v>0</v>
      </c>
      <c r="H97" s="29">
        <v>0</v>
      </c>
      <c r="I97" s="29">
        <v>15.9</v>
      </c>
      <c r="J97" s="40" t="s">
        <v>152</v>
      </c>
      <c r="K97" s="8"/>
      <c r="L97" s="22"/>
      <c r="M97" s="22"/>
      <c r="N97" s="8"/>
      <c r="O97" s="22"/>
      <c r="P97" s="8"/>
    </row>
    <row r="98" spans="1:16" ht="16" x14ac:dyDescent="0.2">
      <c r="A98" s="28" t="s">
        <v>106</v>
      </c>
      <c r="B98" s="29">
        <v>7.45</v>
      </c>
      <c r="C98" s="29">
        <v>7.3000000000000007</v>
      </c>
      <c r="D98" s="29">
        <v>1.05</v>
      </c>
      <c r="E98" s="29">
        <v>0</v>
      </c>
      <c r="F98" s="29">
        <v>1.05</v>
      </c>
      <c r="G98" s="29">
        <v>0</v>
      </c>
      <c r="H98" s="29">
        <v>0</v>
      </c>
      <c r="I98" s="29">
        <v>15.8</v>
      </c>
      <c r="K98" s="8"/>
      <c r="L98" s="22"/>
      <c r="M98" s="22"/>
      <c r="N98" s="8"/>
      <c r="O98" s="22"/>
      <c r="P98" s="8"/>
    </row>
    <row r="99" spans="1:16" ht="16" x14ac:dyDescent="0.2">
      <c r="A99" s="28" t="s">
        <v>107</v>
      </c>
      <c r="B99" s="29">
        <v>7.5500000000000007</v>
      </c>
      <c r="C99" s="29">
        <v>6.75</v>
      </c>
      <c r="D99" s="29">
        <v>1.05</v>
      </c>
      <c r="E99" s="29">
        <v>0</v>
      </c>
      <c r="F99" s="29">
        <v>1.05</v>
      </c>
      <c r="G99" s="29">
        <v>0</v>
      </c>
      <c r="H99" s="29">
        <v>0</v>
      </c>
      <c r="I99" s="29">
        <v>15.350000000000001</v>
      </c>
      <c r="K99" s="8"/>
      <c r="L99" s="22"/>
      <c r="M99" s="22"/>
      <c r="N99" s="8"/>
      <c r="O99" s="22"/>
      <c r="P99" s="8"/>
    </row>
    <row r="100" spans="1:16" ht="16" x14ac:dyDescent="0.2">
      <c r="A100" s="28" t="s">
        <v>108</v>
      </c>
      <c r="B100" s="29">
        <v>7.15</v>
      </c>
      <c r="C100" s="29">
        <v>6.95</v>
      </c>
      <c r="D100" s="29">
        <v>0.8</v>
      </c>
      <c r="E100" s="29">
        <v>0</v>
      </c>
      <c r="F100" s="29">
        <v>0.8</v>
      </c>
      <c r="G100" s="29">
        <v>0</v>
      </c>
      <c r="H100" s="29">
        <v>0</v>
      </c>
      <c r="I100" s="29">
        <v>14.900000000000002</v>
      </c>
      <c r="K100" s="8"/>
      <c r="L100" s="22"/>
      <c r="M100" s="22"/>
      <c r="N100" s="8"/>
      <c r="O100" s="22"/>
      <c r="P100" s="8"/>
    </row>
    <row r="101" spans="1:16" ht="16" x14ac:dyDescent="0.2">
      <c r="A101" s="28" t="s">
        <v>109</v>
      </c>
      <c r="B101" s="29"/>
      <c r="C101" s="29"/>
      <c r="D101" s="29"/>
      <c r="E101" s="29"/>
      <c r="F101" s="29"/>
      <c r="G101" s="29"/>
      <c r="H101" s="29"/>
      <c r="I101" s="29"/>
      <c r="K101" s="8"/>
      <c r="L101" s="22"/>
      <c r="M101" s="22"/>
      <c r="N101" s="8"/>
      <c r="O101" s="22"/>
      <c r="P101" s="8"/>
    </row>
    <row r="102" spans="1:16" ht="16" x14ac:dyDescent="0.2">
      <c r="A102" s="28" t="s">
        <v>110</v>
      </c>
      <c r="B102" s="29">
        <v>7.4</v>
      </c>
      <c r="C102" s="29">
        <v>7.4499999999999993</v>
      </c>
      <c r="D102" s="29">
        <v>1.5</v>
      </c>
      <c r="E102" s="29">
        <v>0</v>
      </c>
      <c r="F102" s="29">
        <v>1.5</v>
      </c>
      <c r="G102" s="29">
        <v>0</v>
      </c>
      <c r="H102" s="29">
        <v>0</v>
      </c>
      <c r="I102" s="29">
        <v>16.350000000000001</v>
      </c>
      <c r="J102" s="40" t="s">
        <v>150</v>
      </c>
      <c r="K102" s="8"/>
      <c r="L102" s="22"/>
      <c r="M102" s="22"/>
      <c r="N102" s="8"/>
      <c r="O102" s="22"/>
      <c r="P102" s="8"/>
    </row>
    <row r="103" spans="1:16" ht="16" x14ac:dyDescent="0.2">
      <c r="A103" s="28" t="s">
        <v>111</v>
      </c>
      <c r="B103" s="29">
        <v>7.5</v>
      </c>
      <c r="C103" s="29">
        <v>7.05</v>
      </c>
      <c r="D103" s="29">
        <v>1.25</v>
      </c>
      <c r="E103" s="29">
        <v>0</v>
      </c>
      <c r="F103" s="29">
        <v>1.25</v>
      </c>
      <c r="G103" s="29">
        <v>0</v>
      </c>
      <c r="H103" s="29">
        <v>0</v>
      </c>
      <c r="I103" s="29">
        <v>15.8</v>
      </c>
      <c r="J103" s="40" t="s">
        <v>151</v>
      </c>
      <c r="K103" s="8"/>
      <c r="L103" s="22"/>
      <c r="M103" s="22"/>
      <c r="N103" s="8"/>
      <c r="O103" s="22"/>
      <c r="P103" s="8"/>
    </row>
    <row r="104" spans="1:16" ht="16" x14ac:dyDescent="0.2">
      <c r="A104" s="28" t="s">
        <v>112</v>
      </c>
      <c r="B104" s="29">
        <v>7.4499999999999993</v>
      </c>
      <c r="C104" s="29">
        <v>6.75</v>
      </c>
      <c r="D104" s="29">
        <v>1.35</v>
      </c>
      <c r="E104" s="29">
        <v>0</v>
      </c>
      <c r="F104" s="29">
        <v>1.35</v>
      </c>
      <c r="G104" s="29">
        <v>0</v>
      </c>
      <c r="H104" s="29">
        <v>0</v>
      </c>
      <c r="I104" s="29">
        <v>15.549999999999999</v>
      </c>
      <c r="J104" s="40" t="s">
        <v>152</v>
      </c>
      <c r="K104" s="8"/>
      <c r="L104" s="22"/>
      <c r="M104" s="22"/>
      <c r="N104" s="8"/>
      <c r="O104" s="22"/>
      <c r="P104" s="8"/>
    </row>
    <row r="105" spans="1:16" ht="16" x14ac:dyDescent="0.2">
      <c r="A105" s="28" t="s">
        <v>113</v>
      </c>
      <c r="B105" s="29">
        <v>6.85</v>
      </c>
      <c r="C105" s="29">
        <v>5.65</v>
      </c>
      <c r="D105" s="29">
        <v>0.75</v>
      </c>
      <c r="E105" s="29">
        <v>1</v>
      </c>
      <c r="F105" s="29">
        <v>0</v>
      </c>
      <c r="G105" s="29">
        <v>0</v>
      </c>
      <c r="H105" s="29">
        <v>0.1</v>
      </c>
      <c r="I105" s="29">
        <v>12.4</v>
      </c>
      <c r="J105" s="40" t="s">
        <v>159</v>
      </c>
      <c r="K105" s="8"/>
      <c r="L105" s="22"/>
      <c r="M105" s="22"/>
      <c r="N105" s="8"/>
      <c r="O105" s="22"/>
      <c r="P105" s="8"/>
    </row>
    <row r="106" spans="1:16" ht="16" x14ac:dyDescent="0.2">
      <c r="A106" s="28" t="s">
        <v>114</v>
      </c>
      <c r="B106" s="29"/>
      <c r="C106" s="29"/>
      <c r="D106" s="29"/>
      <c r="E106" s="29"/>
      <c r="F106" s="29"/>
      <c r="G106" s="29"/>
      <c r="H106" s="29"/>
      <c r="I106" s="29"/>
      <c r="K106" s="8"/>
      <c r="L106" s="22"/>
      <c r="M106" s="22"/>
      <c r="N106" s="8"/>
      <c r="O106" s="22"/>
      <c r="P106" s="8"/>
    </row>
    <row r="107" spans="1:16" ht="16" x14ac:dyDescent="0.2">
      <c r="A107" s="28" t="s">
        <v>115</v>
      </c>
      <c r="B107" s="29">
        <v>7.4</v>
      </c>
      <c r="C107" s="29">
        <v>6.9</v>
      </c>
      <c r="D107" s="29">
        <v>1.2</v>
      </c>
      <c r="E107" s="29">
        <v>0</v>
      </c>
      <c r="F107" s="29">
        <v>1.2</v>
      </c>
      <c r="G107" s="29">
        <v>0</v>
      </c>
      <c r="H107" s="29">
        <v>0</v>
      </c>
      <c r="I107" s="29">
        <v>15.5</v>
      </c>
      <c r="J107" s="40" t="s">
        <v>150</v>
      </c>
      <c r="K107" s="8"/>
      <c r="L107" s="22"/>
      <c r="M107" s="22"/>
      <c r="N107" s="8"/>
      <c r="O107" s="22"/>
      <c r="P107" s="8"/>
    </row>
    <row r="108" spans="1:16" ht="16" x14ac:dyDescent="0.2">
      <c r="A108" s="28" t="s">
        <v>116</v>
      </c>
      <c r="B108" s="29"/>
      <c r="C108" s="29"/>
      <c r="D108" s="29"/>
      <c r="E108" s="29"/>
      <c r="F108" s="29"/>
      <c r="G108" s="29"/>
      <c r="H108" s="29"/>
      <c r="I108" s="29"/>
      <c r="K108" s="8"/>
      <c r="L108" s="22"/>
      <c r="M108" s="22"/>
      <c r="N108" s="8"/>
      <c r="O108" s="22"/>
      <c r="P108" s="8"/>
    </row>
    <row r="109" spans="1:16" ht="16" x14ac:dyDescent="0.2">
      <c r="A109" s="28" t="s">
        <v>117</v>
      </c>
      <c r="B109" s="29">
        <v>7.75</v>
      </c>
      <c r="C109" s="29">
        <v>7.1999999999999993</v>
      </c>
      <c r="D109" s="29">
        <v>1.6</v>
      </c>
      <c r="E109" s="29">
        <v>0</v>
      </c>
      <c r="F109" s="29">
        <v>1.6</v>
      </c>
      <c r="G109" s="29">
        <v>0</v>
      </c>
      <c r="H109" s="29">
        <v>0.2</v>
      </c>
      <c r="I109" s="29">
        <v>16.350000000000001</v>
      </c>
      <c r="J109" s="40" t="s">
        <v>160</v>
      </c>
      <c r="K109" s="8"/>
      <c r="L109" s="22"/>
      <c r="M109" s="22"/>
      <c r="N109" s="8"/>
      <c r="O109" s="22"/>
      <c r="P109" s="8"/>
    </row>
    <row r="110" spans="1:16" ht="16" x14ac:dyDescent="0.2">
      <c r="A110" s="28" t="s">
        <v>118</v>
      </c>
      <c r="B110" s="29"/>
      <c r="C110" s="29"/>
      <c r="D110" s="29"/>
      <c r="E110" s="29"/>
      <c r="F110" s="29"/>
      <c r="G110" s="29"/>
      <c r="H110" s="29"/>
      <c r="I110" s="29"/>
      <c r="K110" s="8"/>
      <c r="L110" s="22"/>
      <c r="M110" s="22"/>
      <c r="N110" s="8"/>
      <c r="O110" s="22"/>
      <c r="P110" s="8"/>
    </row>
    <row r="111" spans="1:16" ht="16" x14ac:dyDescent="0.2">
      <c r="A111" s="28" t="s">
        <v>119</v>
      </c>
      <c r="B111" s="29">
        <v>7.9</v>
      </c>
      <c r="C111" s="29">
        <v>7.5</v>
      </c>
      <c r="D111" s="29">
        <v>0.75</v>
      </c>
      <c r="E111" s="29">
        <v>0</v>
      </c>
      <c r="F111" s="29">
        <v>0.75</v>
      </c>
      <c r="G111" s="29">
        <v>0</v>
      </c>
      <c r="H111" s="29">
        <v>0</v>
      </c>
      <c r="I111" s="29">
        <v>16.149999999999999</v>
      </c>
      <c r="J111" s="40" t="s">
        <v>150</v>
      </c>
      <c r="K111" s="8"/>
      <c r="L111" s="22"/>
      <c r="M111" s="22"/>
      <c r="N111" s="8"/>
      <c r="O111" s="22"/>
      <c r="P111" s="8"/>
    </row>
    <row r="112" spans="1:16" ht="16" x14ac:dyDescent="0.2">
      <c r="A112" s="28" t="s">
        <v>120</v>
      </c>
      <c r="B112" s="29">
        <v>7.4</v>
      </c>
      <c r="C112" s="29">
        <v>6.65</v>
      </c>
      <c r="D112" s="29">
        <v>1.2</v>
      </c>
      <c r="E112" s="29">
        <v>0.5</v>
      </c>
      <c r="F112" s="29">
        <v>0.7</v>
      </c>
      <c r="G112" s="29">
        <v>0</v>
      </c>
      <c r="H112" s="29">
        <v>0</v>
      </c>
      <c r="I112" s="29">
        <v>14.75</v>
      </c>
      <c r="J112" s="40" t="s">
        <v>151</v>
      </c>
      <c r="K112" s="8"/>
      <c r="L112" s="22"/>
      <c r="M112" s="22"/>
      <c r="N112" s="8"/>
      <c r="O112" s="22"/>
      <c r="P112" s="8"/>
    </row>
    <row r="113" spans="1:16" ht="16" x14ac:dyDescent="0.2">
      <c r="A113" s="28" t="s">
        <v>121</v>
      </c>
      <c r="B113" s="29"/>
      <c r="C113" s="29"/>
      <c r="D113" s="29"/>
      <c r="E113" s="29"/>
      <c r="F113" s="29"/>
      <c r="G113" s="29"/>
      <c r="H113" s="29"/>
      <c r="I113" s="29"/>
      <c r="K113" s="8"/>
      <c r="L113" s="22"/>
      <c r="M113" s="22"/>
      <c r="N113" s="8"/>
      <c r="O113" s="22"/>
      <c r="P113" s="8"/>
    </row>
    <row r="114" spans="1:16" ht="16" x14ac:dyDescent="0.2">
      <c r="A114" s="28" t="s">
        <v>122</v>
      </c>
      <c r="B114" s="29">
        <v>6.9</v>
      </c>
      <c r="C114" s="29">
        <v>6.85</v>
      </c>
      <c r="D114" s="29">
        <v>0.25</v>
      </c>
      <c r="E114" s="29">
        <v>0</v>
      </c>
      <c r="F114" s="29">
        <v>0.25</v>
      </c>
      <c r="G114" s="29">
        <v>0</v>
      </c>
      <c r="H114" s="29">
        <v>0</v>
      </c>
      <c r="I114" s="29">
        <v>14</v>
      </c>
      <c r="J114" s="40" t="s">
        <v>123</v>
      </c>
      <c r="K114" s="8"/>
      <c r="L114" s="22"/>
      <c r="M114" s="22"/>
      <c r="N114" s="8"/>
      <c r="O114" s="22"/>
      <c r="P114" s="8"/>
    </row>
    <row r="115" spans="1:16" ht="16" x14ac:dyDescent="0.2">
      <c r="A115" s="28" t="s">
        <v>124</v>
      </c>
      <c r="B115" s="29"/>
      <c r="C115" s="29"/>
      <c r="D115" s="29"/>
      <c r="E115" s="29"/>
      <c r="F115" s="29"/>
      <c r="G115" s="29"/>
      <c r="H115" s="29"/>
      <c r="I115" s="29"/>
      <c r="K115" s="8"/>
      <c r="L115" s="22"/>
      <c r="M115" s="22"/>
      <c r="N115" s="8"/>
      <c r="O115" s="22"/>
      <c r="P115" s="8"/>
    </row>
    <row r="116" spans="1:16" ht="16" x14ac:dyDescent="0.2">
      <c r="A116" s="28" t="s">
        <v>125</v>
      </c>
      <c r="B116" s="29">
        <v>6.9</v>
      </c>
      <c r="C116" s="29">
        <v>7.25</v>
      </c>
      <c r="D116" s="29">
        <v>0.25</v>
      </c>
      <c r="E116" s="29">
        <v>0</v>
      </c>
      <c r="F116" s="29">
        <v>0.25</v>
      </c>
      <c r="G116" s="29">
        <v>0</v>
      </c>
      <c r="H116" s="29">
        <v>0.2</v>
      </c>
      <c r="I116" s="29">
        <v>14.200000000000001</v>
      </c>
      <c r="J116" s="40" t="s">
        <v>155</v>
      </c>
      <c r="K116" s="8"/>
      <c r="L116" s="22"/>
      <c r="M116" s="22"/>
      <c r="N116" s="8"/>
      <c r="O116" s="22"/>
      <c r="P116" s="8"/>
    </row>
    <row r="117" spans="1:16" ht="16" x14ac:dyDescent="0.2">
      <c r="A117" s="28" t="s">
        <v>126</v>
      </c>
      <c r="B117" s="29">
        <v>6.5</v>
      </c>
      <c r="C117" s="29">
        <v>7.4</v>
      </c>
      <c r="D117" s="29">
        <v>0.25</v>
      </c>
      <c r="E117" s="29">
        <v>0</v>
      </c>
      <c r="F117" s="29">
        <v>0.25</v>
      </c>
      <c r="G117" s="29">
        <v>0</v>
      </c>
      <c r="H117" s="29">
        <v>0</v>
      </c>
      <c r="I117" s="29">
        <v>14.15</v>
      </c>
      <c r="J117" s="40" t="s">
        <v>127</v>
      </c>
      <c r="K117" s="8"/>
      <c r="L117" s="22"/>
      <c r="M117" s="22"/>
      <c r="N117" s="8"/>
      <c r="O117" s="22"/>
      <c r="P117" s="8"/>
    </row>
    <row r="118" spans="1:16" ht="16" x14ac:dyDescent="0.2">
      <c r="A118" s="28" t="s">
        <v>128</v>
      </c>
      <c r="B118" s="29">
        <v>6.65</v>
      </c>
      <c r="C118" s="29">
        <v>6.85</v>
      </c>
      <c r="D118" s="29">
        <v>0.15</v>
      </c>
      <c r="E118" s="29">
        <v>0</v>
      </c>
      <c r="F118" s="29">
        <v>0.15</v>
      </c>
      <c r="G118" s="29">
        <v>0</v>
      </c>
      <c r="H118" s="29">
        <v>0</v>
      </c>
      <c r="I118" s="29">
        <v>13.65</v>
      </c>
      <c r="K118" s="8"/>
      <c r="L118" s="22"/>
      <c r="M118" s="22"/>
      <c r="N118" s="8"/>
      <c r="O118" s="22"/>
      <c r="P118" s="8"/>
    </row>
    <row r="119" spans="1:16" ht="16" x14ac:dyDescent="0.2">
      <c r="A119" s="28" t="s">
        <v>129</v>
      </c>
      <c r="B119" s="29">
        <v>6.7</v>
      </c>
      <c r="C119" s="29">
        <v>6.5500000000000007</v>
      </c>
      <c r="D119" s="29">
        <v>0.15</v>
      </c>
      <c r="E119" s="29">
        <v>0</v>
      </c>
      <c r="F119" s="29">
        <v>0.15</v>
      </c>
      <c r="G119" s="29">
        <v>0</v>
      </c>
      <c r="H119" s="29">
        <v>0</v>
      </c>
      <c r="I119" s="29">
        <v>13.4</v>
      </c>
      <c r="K119" s="8"/>
      <c r="L119" s="22"/>
      <c r="M119" s="22"/>
      <c r="N119" s="8"/>
      <c r="O119" s="22"/>
      <c r="P119" s="8"/>
    </row>
    <row r="120" spans="1:16" ht="16" x14ac:dyDescent="0.2">
      <c r="A120" s="28" t="s">
        <v>130</v>
      </c>
      <c r="B120" s="29">
        <v>6.4499999999999993</v>
      </c>
      <c r="C120" s="29">
        <v>6.4499999999999993</v>
      </c>
      <c r="D120" s="29">
        <v>0.1</v>
      </c>
      <c r="E120" s="29">
        <v>0</v>
      </c>
      <c r="F120" s="29">
        <v>0.1</v>
      </c>
      <c r="G120" s="29">
        <v>0</v>
      </c>
      <c r="H120" s="29">
        <v>0</v>
      </c>
      <c r="I120" s="29">
        <v>12.999999999999998</v>
      </c>
      <c r="K120" s="8"/>
      <c r="L120" s="22"/>
      <c r="M120" s="22"/>
      <c r="N120" s="8"/>
      <c r="O120" s="22"/>
      <c r="P120" s="8"/>
    </row>
    <row r="121" spans="1:16" ht="16" x14ac:dyDescent="0.2">
      <c r="A121" s="28" t="s">
        <v>131</v>
      </c>
      <c r="B121" s="29"/>
      <c r="C121" s="29"/>
      <c r="D121" s="29"/>
      <c r="E121" s="29"/>
      <c r="F121" s="29"/>
      <c r="G121" s="29"/>
      <c r="H121" s="29"/>
      <c r="I121" s="29"/>
      <c r="K121" s="8"/>
      <c r="L121" s="22"/>
      <c r="M121" s="22"/>
      <c r="N121" s="8"/>
      <c r="O121" s="22"/>
      <c r="P121" s="8"/>
    </row>
    <row r="122" spans="1:16" ht="16" x14ac:dyDescent="0.2">
      <c r="A122" s="28" t="s">
        <v>132</v>
      </c>
      <c r="B122" s="29">
        <v>7.25</v>
      </c>
      <c r="C122" s="29">
        <v>7.2</v>
      </c>
      <c r="D122" s="29">
        <v>0.65</v>
      </c>
      <c r="E122" s="29">
        <v>0</v>
      </c>
      <c r="F122" s="29">
        <v>0.65</v>
      </c>
      <c r="G122" s="29">
        <v>0</v>
      </c>
      <c r="H122" s="29">
        <v>0</v>
      </c>
      <c r="I122" s="29">
        <v>15.1</v>
      </c>
      <c r="J122" s="40" t="s">
        <v>150</v>
      </c>
      <c r="K122" s="23"/>
      <c r="N122" s="23"/>
      <c r="P122" s="23"/>
    </row>
    <row r="123" spans="1:16" ht="16" x14ac:dyDescent="0.2">
      <c r="A123" s="28" t="s">
        <v>133</v>
      </c>
      <c r="B123" s="29">
        <v>7</v>
      </c>
      <c r="C123" s="29">
        <v>7.2</v>
      </c>
      <c r="D123" s="29">
        <v>0.65</v>
      </c>
      <c r="E123" s="29">
        <v>0</v>
      </c>
      <c r="F123" s="29">
        <v>0.65</v>
      </c>
      <c r="G123" s="29">
        <v>0</v>
      </c>
      <c r="H123" s="29">
        <v>0</v>
      </c>
      <c r="I123" s="29">
        <v>14.85</v>
      </c>
      <c r="J123" s="40" t="s">
        <v>151</v>
      </c>
      <c r="K123" s="23"/>
      <c r="N123" s="23"/>
      <c r="P123" s="23"/>
    </row>
    <row r="124" spans="1:16" ht="16" x14ac:dyDescent="0.2">
      <c r="A124" s="28" t="s">
        <v>134</v>
      </c>
      <c r="B124" s="29">
        <v>6.6999999999999993</v>
      </c>
      <c r="C124" s="29">
        <v>7.15</v>
      </c>
      <c r="D124" s="29">
        <v>0.6</v>
      </c>
      <c r="E124" s="29">
        <v>0</v>
      </c>
      <c r="F124" s="29">
        <v>0.6</v>
      </c>
      <c r="G124" s="29">
        <v>0</v>
      </c>
      <c r="H124" s="29">
        <v>0</v>
      </c>
      <c r="I124" s="29">
        <v>14.45</v>
      </c>
      <c r="J124" s="40" t="s">
        <v>152</v>
      </c>
      <c r="K124" s="23"/>
      <c r="N124" s="23"/>
      <c r="P124" s="23"/>
    </row>
    <row r="125" spans="1:16" ht="16" x14ac:dyDescent="0.2">
      <c r="A125" s="28" t="s">
        <v>135</v>
      </c>
      <c r="B125" s="29">
        <v>6.5</v>
      </c>
      <c r="C125" s="29">
        <v>7.4</v>
      </c>
      <c r="D125" s="29">
        <v>0.5</v>
      </c>
      <c r="E125" s="29">
        <v>0</v>
      </c>
      <c r="F125" s="29">
        <v>0.5</v>
      </c>
      <c r="G125" s="29">
        <v>0</v>
      </c>
      <c r="H125" s="29">
        <v>0.2</v>
      </c>
      <c r="I125" s="29">
        <v>14.200000000000001</v>
      </c>
      <c r="J125" s="40" t="s">
        <v>157</v>
      </c>
      <c r="K125" s="23"/>
      <c r="N125" s="23"/>
      <c r="P125" s="23"/>
    </row>
    <row r="126" spans="1:16" ht="16" x14ac:dyDescent="0.2">
      <c r="A126" s="28" t="s">
        <v>136</v>
      </c>
      <c r="B126" s="29">
        <v>6.8000000000000007</v>
      </c>
      <c r="C126" s="29">
        <v>6.3</v>
      </c>
      <c r="D126" s="29">
        <v>0.5</v>
      </c>
      <c r="E126" s="29">
        <v>0</v>
      </c>
      <c r="F126" s="29">
        <v>0.5</v>
      </c>
      <c r="G126" s="29">
        <v>0</v>
      </c>
      <c r="H126" s="29">
        <v>0</v>
      </c>
      <c r="I126" s="29">
        <v>13.600000000000001</v>
      </c>
      <c r="K126" s="23"/>
      <c r="N126" s="23"/>
      <c r="P126" s="23"/>
    </row>
    <row r="127" spans="1:16" ht="16" x14ac:dyDescent="0.2">
      <c r="A127" s="28" t="s">
        <v>137</v>
      </c>
      <c r="B127" s="29">
        <v>6.6</v>
      </c>
      <c r="C127" s="29">
        <v>6.2</v>
      </c>
      <c r="D127" s="29">
        <v>0.25</v>
      </c>
      <c r="E127" s="29">
        <v>0</v>
      </c>
      <c r="F127" s="29">
        <v>0.25</v>
      </c>
      <c r="G127" s="29">
        <v>0</v>
      </c>
      <c r="H127" s="29">
        <v>0</v>
      </c>
      <c r="I127" s="29">
        <v>13.05</v>
      </c>
      <c r="K127" s="23"/>
      <c r="N127" s="23"/>
      <c r="P127" s="23"/>
    </row>
    <row r="128" spans="1:16" ht="16" x14ac:dyDescent="0.2">
      <c r="A128" s="28" t="s">
        <v>138</v>
      </c>
      <c r="B128" s="29"/>
      <c r="C128" s="29"/>
      <c r="D128" s="29"/>
      <c r="E128" s="29"/>
      <c r="F128" s="29"/>
      <c r="G128" s="29"/>
      <c r="H128" s="29"/>
      <c r="I128" s="29"/>
      <c r="K128" s="23"/>
      <c r="N128" s="23"/>
      <c r="P128" s="23"/>
    </row>
    <row r="129" spans="1:16" ht="16" x14ac:dyDescent="0.2">
      <c r="A129" s="28" t="s">
        <v>139</v>
      </c>
      <c r="B129" s="29">
        <v>7.5500000000000007</v>
      </c>
      <c r="C129" s="29">
        <v>7.4</v>
      </c>
      <c r="D129" s="29">
        <v>0.55000000000000004</v>
      </c>
      <c r="E129" s="29">
        <v>0</v>
      </c>
      <c r="F129" s="29">
        <v>0.55000000000000004</v>
      </c>
      <c r="G129" s="29">
        <v>0</v>
      </c>
      <c r="H129" s="29">
        <v>0</v>
      </c>
      <c r="I129" s="29">
        <v>15.500000000000002</v>
      </c>
      <c r="J129" s="40" t="s">
        <v>154</v>
      </c>
      <c r="K129" s="23"/>
      <c r="N129" s="23"/>
      <c r="P129" s="23"/>
    </row>
    <row r="130" spans="1:16" ht="16" x14ac:dyDescent="0.2">
      <c r="A130" s="28" t="s">
        <v>140</v>
      </c>
      <c r="B130" s="29"/>
      <c r="C130" s="29"/>
      <c r="D130" s="29"/>
      <c r="E130" s="29"/>
      <c r="F130" s="29"/>
      <c r="G130" s="29"/>
      <c r="H130" s="29"/>
      <c r="I130" s="29"/>
      <c r="K130" s="23"/>
      <c r="N130" s="23"/>
      <c r="P130" s="23"/>
    </row>
    <row r="131" spans="1:16" ht="16" x14ac:dyDescent="0.2">
      <c r="A131" s="28" t="s">
        <v>141</v>
      </c>
      <c r="B131" s="29">
        <v>7.4</v>
      </c>
      <c r="C131" s="29">
        <v>7.75</v>
      </c>
      <c r="D131" s="29">
        <v>1.05</v>
      </c>
      <c r="E131" s="29">
        <v>0</v>
      </c>
      <c r="F131" s="29">
        <v>1.05</v>
      </c>
      <c r="G131" s="29">
        <v>0</v>
      </c>
      <c r="H131" s="29">
        <v>0</v>
      </c>
      <c r="I131" s="29">
        <v>16.2</v>
      </c>
      <c r="J131" s="40" t="s">
        <v>153</v>
      </c>
      <c r="K131" s="23"/>
      <c r="N131" s="23"/>
      <c r="P131" s="23"/>
    </row>
    <row r="132" spans="1:16" ht="16" x14ac:dyDescent="0.2">
      <c r="A132" s="28" t="s">
        <v>142</v>
      </c>
      <c r="B132" s="29">
        <v>7.1</v>
      </c>
      <c r="C132" s="29">
        <v>6.9</v>
      </c>
      <c r="D132" s="29">
        <v>1</v>
      </c>
      <c r="E132" s="29">
        <v>0</v>
      </c>
      <c r="F132" s="29">
        <v>1</v>
      </c>
      <c r="G132" s="29">
        <v>0</v>
      </c>
      <c r="H132" s="29">
        <v>0.2</v>
      </c>
      <c r="I132" s="29">
        <v>14.8</v>
      </c>
      <c r="J132" s="40" t="s">
        <v>157</v>
      </c>
      <c r="K132" s="23"/>
      <c r="N132" s="23"/>
      <c r="P132" s="23"/>
    </row>
    <row r="133" spans="1:16" ht="32" x14ac:dyDescent="0.2">
      <c r="A133" s="28" t="s">
        <v>143</v>
      </c>
      <c r="B133" s="29">
        <v>7.25</v>
      </c>
      <c r="C133" s="29">
        <v>7.1999999999999993</v>
      </c>
      <c r="D133" s="29">
        <v>0.55000000000000004</v>
      </c>
      <c r="E133" s="29">
        <v>0</v>
      </c>
      <c r="F133" s="29">
        <v>0.55000000000000004</v>
      </c>
      <c r="G133" s="29">
        <v>0</v>
      </c>
      <c r="H133" s="29">
        <v>0.2</v>
      </c>
      <c r="I133" s="29">
        <v>14.8</v>
      </c>
      <c r="J133" s="40" t="s">
        <v>156</v>
      </c>
      <c r="K133" s="23"/>
      <c r="N133" s="23"/>
      <c r="P133" s="23"/>
    </row>
    <row r="134" spans="1:16" ht="16" x14ac:dyDescent="0.2">
      <c r="A134" s="28" t="s">
        <v>144</v>
      </c>
      <c r="B134" s="29">
        <v>6.9</v>
      </c>
      <c r="C134" s="29">
        <v>6.35</v>
      </c>
      <c r="D134" s="29">
        <v>1</v>
      </c>
      <c r="E134" s="29">
        <v>0</v>
      </c>
      <c r="F134" s="29">
        <v>1</v>
      </c>
      <c r="G134" s="29">
        <v>0</v>
      </c>
      <c r="H134" s="29">
        <v>0</v>
      </c>
      <c r="I134" s="29">
        <v>14.25</v>
      </c>
      <c r="K134" s="23"/>
      <c r="N134" s="23"/>
      <c r="P134" s="23"/>
    </row>
    <row r="135" spans="1:16" ht="16" x14ac:dyDescent="0.2">
      <c r="A135" s="28" t="s">
        <v>145</v>
      </c>
      <c r="B135" s="29"/>
      <c r="C135" s="29"/>
      <c r="D135" s="29"/>
      <c r="E135" s="29"/>
      <c r="F135" s="29"/>
      <c r="G135" s="29"/>
      <c r="H135" s="29"/>
      <c r="I135" s="29"/>
      <c r="K135" s="23"/>
      <c r="N135" s="23"/>
      <c r="P135" s="23"/>
    </row>
    <row r="136" spans="1:16" ht="16" x14ac:dyDescent="0.2">
      <c r="A136" s="28" t="s">
        <v>146</v>
      </c>
      <c r="B136" s="29">
        <v>6.8</v>
      </c>
      <c r="C136" s="29">
        <v>6.15</v>
      </c>
      <c r="D136" s="29">
        <v>0.7</v>
      </c>
      <c r="E136" s="29">
        <v>0</v>
      </c>
      <c r="F136" s="29">
        <v>0.7</v>
      </c>
      <c r="G136" s="29">
        <v>0</v>
      </c>
      <c r="H136" s="29">
        <v>0.1</v>
      </c>
      <c r="I136" s="29">
        <v>13.549999999999999</v>
      </c>
      <c r="J136" s="40" t="s">
        <v>161</v>
      </c>
      <c r="K136" s="23"/>
      <c r="N136" s="23"/>
      <c r="P136" s="23"/>
    </row>
    <row r="137" spans="1:16" ht="16" x14ac:dyDescent="0.2">
      <c r="A137" s="28" t="s">
        <v>147</v>
      </c>
      <c r="B137" s="29"/>
      <c r="C137" s="29"/>
      <c r="D137" s="29"/>
      <c r="E137" s="29"/>
      <c r="F137" s="29"/>
      <c r="G137" s="29"/>
      <c r="H137" s="29"/>
      <c r="I137" s="29"/>
      <c r="K137" s="23"/>
      <c r="N137" s="23"/>
      <c r="P137" s="23"/>
    </row>
    <row r="138" spans="1:16" ht="16" x14ac:dyDescent="0.2">
      <c r="A138" s="28" t="s">
        <v>148</v>
      </c>
      <c r="B138" s="29">
        <v>7.65</v>
      </c>
      <c r="C138" s="29">
        <v>7</v>
      </c>
      <c r="D138" s="29">
        <v>1.5</v>
      </c>
      <c r="E138" s="29">
        <v>0</v>
      </c>
      <c r="F138" s="29">
        <v>1.5</v>
      </c>
      <c r="G138" s="29">
        <v>0</v>
      </c>
      <c r="H138" s="29">
        <v>0</v>
      </c>
      <c r="I138" s="29">
        <v>16.149999999999999</v>
      </c>
      <c r="J138" s="40" t="s">
        <v>150</v>
      </c>
      <c r="K138" s="23"/>
      <c r="N138" s="23"/>
      <c r="P138" s="23"/>
    </row>
    <row r="139" spans="1:16" ht="16" x14ac:dyDescent="0.2">
      <c r="A139" s="28" t="s">
        <v>149</v>
      </c>
      <c r="B139" s="29">
        <v>7.1</v>
      </c>
      <c r="C139" s="29">
        <v>7.25</v>
      </c>
      <c r="D139" s="29">
        <v>1.5</v>
      </c>
      <c r="E139" s="29">
        <v>0</v>
      </c>
      <c r="F139" s="29">
        <v>1.5</v>
      </c>
      <c r="G139" s="29">
        <v>0</v>
      </c>
      <c r="H139" s="29">
        <v>0</v>
      </c>
      <c r="I139" s="29">
        <v>15.85</v>
      </c>
      <c r="J139" s="40" t="s">
        <v>151</v>
      </c>
      <c r="K139" s="23"/>
      <c r="N139" s="23"/>
      <c r="P139" s="23"/>
    </row>
    <row r="140" spans="1:16" x14ac:dyDescent="0.2">
      <c r="A140"/>
      <c r="B140"/>
      <c r="C140"/>
      <c r="D140"/>
      <c r="E140"/>
      <c r="F140"/>
      <c r="G140"/>
      <c r="H140"/>
      <c r="I140"/>
      <c r="K140" s="23"/>
      <c r="N140" s="23"/>
      <c r="P140" s="23"/>
    </row>
    <row r="141" spans="1:16" x14ac:dyDescent="0.2">
      <c r="A141"/>
      <c r="B141"/>
      <c r="C141"/>
      <c r="D141"/>
      <c r="E141"/>
      <c r="F141"/>
      <c r="G141"/>
      <c r="H141"/>
      <c r="I141"/>
      <c r="K141" s="23"/>
      <c r="N141" s="23"/>
      <c r="P141" s="23"/>
    </row>
    <row r="142" spans="1:16" x14ac:dyDescent="0.2">
      <c r="A142"/>
      <c r="B142"/>
      <c r="C142"/>
      <c r="D142"/>
      <c r="E142"/>
      <c r="F142"/>
      <c r="G142"/>
      <c r="H142"/>
      <c r="I142"/>
      <c r="K142" s="23"/>
      <c r="N142" s="23"/>
      <c r="P142" s="23"/>
    </row>
    <row r="143" spans="1:16" x14ac:dyDescent="0.2">
      <c r="A143"/>
      <c r="B143"/>
      <c r="C143"/>
      <c r="D143"/>
      <c r="E143"/>
      <c r="F143"/>
      <c r="G143"/>
      <c r="H143"/>
      <c r="I143"/>
      <c r="K143" s="23"/>
      <c r="N143" s="23"/>
      <c r="P143" s="23"/>
    </row>
    <row r="144" spans="1:16" x14ac:dyDescent="0.2">
      <c r="A144"/>
      <c r="B144"/>
      <c r="C144"/>
      <c r="D144"/>
      <c r="E144"/>
      <c r="F144"/>
      <c r="G144"/>
      <c r="H144"/>
      <c r="I144"/>
      <c r="K144" s="23"/>
      <c r="N144" s="23"/>
      <c r="P144" s="23"/>
    </row>
    <row r="145" spans="1:16" x14ac:dyDescent="0.2">
      <c r="A145"/>
      <c r="B145"/>
      <c r="C145"/>
      <c r="D145"/>
      <c r="E145"/>
      <c r="F145"/>
      <c r="G145"/>
      <c r="H145"/>
      <c r="I145"/>
      <c r="K145" s="23"/>
      <c r="N145" s="23"/>
      <c r="P145" s="23"/>
    </row>
    <row r="146" spans="1:16" x14ac:dyDescent="0.2">
      <c r="A146"/>
      <c r="B146"/>
      <c r="C146"/>
      <c r="D146"/>
      <c r="E146"/>
      <c r="F146"/>
      <c r="G146"/>
      <c r="H146"/>
      <c r="I146"/>
      <c r="K146" s="23"/>
      <c r="N146" s="23"/>
      <c r="P146" s="23"/>
    </row>
    <row r="147" spans="1:16" x14ac:dyDescent="0.2">
      <c r="A147"/>
      <c r="B147"/>
      <c r="C147"/>
      <c r="D147"/>
      <c r="E147"/>
      <c r="F147"/>
      <c r="G147"/>
      <c r="H147"/>
      <c r="I147"/>
      <c r="K147" s="23"/>
      <c r="N147" s="23"/>
      <c r="P147" s="23"/>
    </row>
    <row r="148" spans="1:16" x14ac:dyDescent="0.2">
      <c r="A148"/>
      <c r="B148"/>
      <c r="C148"/>
      <c r="D148"/>
      <c r="E148"/>
      <c r="F148"/>
      <c r="G148"/>
      <c r="H148"/>
      <c r="I148"/>
      <c r="K148" s="23"/>
      <c r="N148" s="23"/>
      <c r="P148" s="23"/>
    </row>
    <row r="149" spans="1:16" x14ac:dyDescent="0.2">
      <c r="A149"/>
      <c r="B149" s="34"/>
      <c r="C149" s="34"/>
      <c r="D149" s="34"/>
      <c r="E149" s="34"/>
      <c r="F149" s="34"/>
      <c r="G149" s="34"/>
      <c r="H149" s="34"/>
      <c r="I149" s="34"/>
      <c r="K149" s="23"/>
      <c r="N149" s="23"/>
      <c r="P149" s="23"/>
    </row>
    <row r="150" spans="1:16" x14ac:dyDescent="0.2">
      <c r="A150"/>
      <c r="B150" s="34"/>
      <c r="C150" s="34"/>
      <c r="D150" s="34"/>
      <c r="E150" s="34"/>
      <c r="F150" s="34"/>
      <c r="G150" s="34"/>
      <c r="H150" s="34"/>
      <c r="I150" s="34"/>
      <c r="K150" s="23"/>
      <c r="N150" s="23"/>
      <c r="P150" s="23"/>
    </row>
    <row r="151" spans="1:16" x14ac:dyDescent="0.2">
      <c r="A151"/>
      <c r="B151" s="34"/>
      <c r="C151" s="34"/>
      <c r="D151" s="34"/>
      <c r="E151" s="34"/>
      <c r="F151" s="34"/>
      <c r="G151" s="34"/>
      <c r="H151" s="34"/>
      <c r="I151" s="34"/>
      <c r="K151" s="23"/>
      <c r="N151" s="23"/>
      <c r="P151" s="23"/>
    </row>
    <row r="152" spans="1:16" x14ac:dyDescent="0.2">
      <c r="A152"/>
      <c r="B152" s="34"/>
      <c r="C152" s="34"/>
      <c r="D152" s="34"/>
      <c r="E152" s="34"/>
      <c r="F152" s="34"/>
      <c r="G152" s="34"/>
      <c r="H152" s="34"/>
      <c r="I152" s="34"/>
      <c r="K152" s="23"/>
      <c r="N152" s="23"/>
      <c r="P152" s="23"/>
    </row>
    <row r="153" spans="1:16" x14ac:dyDescent="0.2">
      <c r="A153"/>
      <c r="B153" s="34"/>
      <c r="C153" s="34"/>
      <c r="D153" s="34"/>
      <c r="E153" s="34"/>
      <c r="F153" s="34"/>
      <c r="G153" s="34"/>
      <c r="H153" s="34"/>
      <c r="I153" s="34"/>
      <c r="K153" s="23"/>
      <c r="N153" s="23"/>
      <c r="P153" s="23"/>
    </row>
    <row r="154" spans="1:16" x14ac:dyDescent="0.2">
      <c r="A154"/>
      <c r="B154" s="34"/>
      <c r="C154" s="34"/>
      <c r="D154" s="34"/>
      <c r="E154" s="34"/>
      <c r="F154" s="34"/>
      <c r="G154" s="34"/>
      <c r="H154" s="34"/>
      <c r="I154" s="34"/>
      <c r="K154" s="23"/>
      <c r="N154" s="23"/>
      <c r="P154" s="23"/>
    </row>
    <row r="155" spans="1:16" x14ac:dyDescent="0.2">
      <c r="A155"/>
      <c r="B155" s="34"/>
      <c r="C155" s="34"/>
      <c r="D155" s="34"/>
      <c r="E155" s="34"/>
      <c r="F155" s="34"/>
      <c r="G155" s="34"/>
      <c r="H155" s="34"/>
      <c r="I155" s="34"/>
      <c r="K155" s="23"/>
      <c r="N155" s="23"/>
      <c r="P155" s="23"/>
    </row>
    <row r="156" spans="1:16" x14ac:dyDescent="0.2">
      <c r="A156"/>
      <c r="B156" s="34"/>
      <c r="C156" s="34"/>
      <c r="D156" s="34"/>
      <c r="E156" s="34"/>
      <c r="F156" s="34"/>
      <c r="G156" s="34"/>
      <c r="H156" s="34"/>
      <c r="I156" s="34"/>
      <c r="K156" s="23"/>
      <c r="N156" s="23"/>
      <c r="P156" s="23"/>
    </row>
    <row r="157" spans="1:16" x14ac:dyDescent="0.2">
      <c r="A157"/>
      <c r="B157" s="34"/>
      <c r="C157" s="34"/>
      <c r="D157" s="34"/>
      <c r="E157" s="34"/>
      <c r="F157" s="34"/>
      <c r="G157" s="34"/>
      <c r="H157" s="34"/>
      <c r="I157" s="34"/>
      <c r="K157" s="23"/>
      <c r="N157" s="23"/>
      <c r="P157" s="23"/>
    </row>
    <row r="158" spans="1:16" x14ac:dyDescent="0.2">
      <c r="A158"/>
      <c r="B158" s="34"/>
      <c r="C158" s="34"/>
      <c r="D158" s="34"/>
      <c r="E158" s="34"/>
      <c r="F158" s="34"/>
      <c r="G158" s="34"/>
      <c r="H158" s="34"/>
      <c r="I158" s="34"/>
      <c r="K158" s="23"/>
      <c r="N158" s="23"/>
      <c r="P158" s="23"/>
    </row>
    <row r="159" spans="1:16" x14ac:dyDescent="0.2">
      <c r="A159"/>
      <c r="B159" s="34"/>
      <c r="C159" s="34"/>
      <c r="D159" s="34"/>
      <c r="E159" s="34"/>
      <c r="F159" s="34"/>
      <c r="G159" s="34"/>
      <c r="H159" s="34"/>
      <c r="I159" s="34"/>
      <c r="K159" s="23"/>
      <c r="N159" s="23"/>
      <c r="P159" s="23"/>
    </row>
    <row r="160" spans="1:16" x14ac:dyDescent="0.2">
      <c r="A160"/>
      <c r="B160" s="34"/>
      <c r="C160" s="34"/>
      <c r="D160" s="34"/>
      <c r="E160" s="34"/>
      <c r="F160" s="34"/>
      <c r="G160" s="34"/>
      <c r="H160" s="34"/>
      <c r="I160" s="34"/>
      <c r="K160" s="23"/>
      <c r="N160" s="23"/>
      <c r="P160" s="23"/>
    </row>
    <row r="161" spans="1:16" x14ac:dyDescent="0.2">
      <c r="A161"/>
      <c r="B161" s="34"/>
      <c r="C161" s="34"/>
      <c r="D161" s="34"/>
      <c r="E161" s="34"/>
      <c r="F161" s="34"/>
      <c r="G161" s="34"/>
      <c r="H161" s="34"/>
      <c r="I161" s="34"/>
      <c r="K161" s="23"/>
      <c r="N161" s="23"/>
      <c r="P161" s="23"/>
    </row>
    <row r="162" spans="1:16" x14ac:dyDescent="0.2">
      <c r="A162"/>
      <c r="B162" s="34"/>
      <c r="C162" s="34"/>
      <c r="D162" s="34"/>
      <c r="E162" s="34"/>
      <c r="F162" s="34"/>
      <c r="G162" s="34"/>
      <c r="H162" s="34"/>
      <c r="I162" s="34"/>
      <c r="K162" s="23"/>
      <c r="N162" s="23"/>
      <c r="P162" s="23"/>
    </row>
    <row r="163" spans="1:16" x14ac:dyDescent="0.2">
      <c r="A163"/>
      <c r="B163" s="34"/>
      <c r="C163" s="34"/>
      <c r="D163" s="34"/>
      <c r="E163" s="34"/>
      <c r="F163" s="34"/>
      <c r="G163" s="34"/>
      <c r="H163" s="34"/>
      <c r="I163" s="34"/>
      <c r="K163" s="23"/>
      <c r="N163" s="23"/>
      <c r="P163" s="23"/>
    </row>
    <row r="164" spans="1:16" x14ac:dyDescent="0.2">
      <c r="A164"/>
      <c r="B164" s="34"/>
      <c r="C164" s="34"/>
      <c r="D164" s="34"/>
      <c r="E164" s="34"/>
      <c r="F164" s="34"/>
      <c r="G164" s="34"/>
      <c r="H164" s="34"/>
      <c r="I164" s="34"/>
      <c r="K164" s="23"/>
      <c r="N164" s="23"/>
      <c r="P164" s="23"/>
    </row>
    <row r="165" spans="1:16" x14ac:dyDescent="0.2">
      <c r="A165"/>
      <c r="B165" s="34"/>
      <c r="C165" s="34"/>
      <c r="D165" s="34"/>
      <c r="E165" s="34"/>
      <c r="F165" s="34"/>
      <c r="G165" s="34"/>
      <c r="H165" s="34"/>
      <c r="I165" s="34"/>
      <c r="K165" s="23"/>
      <c r="N165" s="23"/>
      <c r="P165" s="23"/>
    </row>
    <row r="166" spans="1:16" x14ac:dyDescent="0.2">
      <c r="A166"/>
      <c r="B166" s="34"/>
      <c r="C166" s="34"/>
      <c r="D166" s="34"/>
      <c r="E166" s="34"/>
      <c r="F166" s="34"/>
      <c r="G166" s="34"/>
      <c r="H166" s="34"/>
      <c r="I166" s="34"/>
      <c r="K166" s="23"/>
      <c r="N166" s="23"/>
      <c r="P166" s="23"/>
    </row>
    <row r="167" spans="1:16" x14ac:dyDescent="0.2">
      <c r="A167"/>
      <c r="B167" s="34"/>
      <c r="C167" s="34"/>
      <c r="D167" s="34"/>
      <c r="E167" s="34"/>
      <c r="F167" s="34"/>
      <c r="G167" s="34"/>
      <c r="H167" s="34"/>
      <c r="I167" s="34"/>
      <c r="K167" s="23"/>
      <c r="N167" s="23"/>
      <c r="P167" s="23"/>
    </row>
    <row r="168" spans="1:16" x14ac:dyDescent="0.2">
      <c r="A168"/>
      <c r="B168" s="34"/>
      <c r="C168" s="34"/>
      <c r="D168" s="34"/>
      <c r="E168" s="34"/>
      <c r="F168" s="34"/>
      <c r="G168" s="34"/>
      <c r="H168" s="34"/>
      <c r="I168" s="34"/>
      <c r="K168" s="23"/>
      <c r="N168" s="23"/>
      <c r="P168" s="23"/>
    </row>
    <row r="169" spans="1:16" x14ac:dyDescent="0.2">
      <c r="A169"/>
      <c r="B169" s="34"/>
      <c r="C169" s="34"/>
      <c r="D169" s="34"/>
      <c r="E169" s="34"/>
      <c r="F169" s="34"/>
      <c r="G169" s="34"/>
      <c r="H169" s="34"/>
      <c r="I169" s="34"/>
      <c r="K169" s="23"/>
      <c r="N169" s="23"/>
      <c r="P169" s="23"/>
    </row>
    <row r="170" spans="1:16" x14ac:dyDescent="0.2">
      <c r="A170"/>
      <c r="B170" s="34"/>
      <c r="C170" s="34"/>
      <c r="D170" s="34"/>
      <c r="E170" s="34"/>
      <c r="F170" s="34"/>
      <c r="G170" s="34"/>
      <c r="H170" s="34"/>
      <c r="I170" s="34"/>
      <c r="K170" s="23"/>
      <c r="N170" s="23"/>
      <c r="P170" s="23"/>
    </row>
    <row r="171" spans="1:16" x14ac:dyDescent="0.2">
      <c r="A171"/>
      <c r="B171" s="34"/>
      <c r="C171" s="34"/>
      <c r="D171" s="34"/>
      <c r="E171" s="34"/>
      <c r="F171" s="34"/>
      <c r="G171" s="34"/>
      <c r="H171" s="34"/>
      <c r="I171" s="34"/>
      <c r="K171" s="23"/>
      <c r="N171" s="23"/>
      <c r="P171" s="23"/>
    </row>
    <row r="172" spans="1:16" x14ac:dyDescent="0.2">
      <c r="A172"/>
      <c r="B172" s="34"/>
      <c r="C172" s="34"/>
      <c r="D172" s="34"/>
      <c r="E172" s="34"/>
      <c r="F172" s="34"/>
      <c r="G172" s="34"/>
      <c r="H172" s="34"/>
      <c r="I172" s="34"/>
      <c r="K172" s="23"/>
      <c r="N172" s="23"/>
      <c r="P172" s="23"/>
    </row>
    <row r="173" spans="1:16" x14ac:dyDescent="0.2">
      <c r="A173"/>
      <c r="B173" s="34"/>
      <c r="C173" s="34"/>
      <c r="D173" s="34"/>
      <c r="E173" s="34"/>
      <c r="F173" s="34"/>
      <c r="G173" s="34"/>
      <c r="H173" s="34"/>
      <c r="I173" s="34"/>
      <c r="K173" s="23"/>
      <c r="N173" s="23"/>
      <c r="P173" s="23"/>
    </row>
    <row r="174" spans="1:16" x14ac:dyDescent="0.2">
      <c r="A174"/>
      <c r="B174" s="34"/>
      <c r="C174" s="34"/>
      <c r="D174" s="34"/>
      <c r="E174" s="34"/>
      <c r="F174" s="34"/>
      <c r="G174" s="34"/>
      <c r="H174" s="34"/>
      <c r="I174" s="34"/>
      <c r="K174" s="23"/>
      <c r="N174" s="23"/>
      <c r="P174" s="23"/>
    </row>
    <row r="175" spans="1:16" x14ac:dyDescent="0.2">
      <c r="A175"/>
      <c r="B175" s="34"/>
      <c r="C175" s="34"/>
      <c r="D175" s="34"/>
      <c r="E175" s="34"/>
      <c r="F175" s="34"/>
      <c r="G175" s="34"/>
      <c r="H175" s="34"/>
      <c r="I175" s="34"/>
      <c r="K175" s="23"/>
      <c r="N175" s="23"/>
      <c r="P175" s="23"/>
    </row>
    <row r="176" spans="1:16" x14ac:dyDescent="0.2">
      <c r="A176"/>
      <c r="B176" s="34"/>
      <c r="C176" s="34"/>
      <c r="D176" s="34"/>
      <c r="E176" s="34"/>
      <c r="F176" s="34"/>
      <c r="G176" s="34"/>
      <c r="H176" s="34"/>
      <c r="I176" s="34"/>
      <c r="K176" s="23"/>
      <c r="N176" s="23"/>
      <c r="P176" s="23"/>
    </row>
    <row r="177" spans="2:16" x14ac:dyDescent="0.2">
      <c r="B177" s="29"/>
      <c r="C177" s="29"/>
      <c r="D177" s="29"/>
      <c r="E177" s="29"/>
      <c r="F177" s="29"/>
      <c r="G177" s="29"/>
      <c r="H177" s="29"/>
      <c r="I177" s="29"/>
      <c r="K177" s="23"/>
      <c r="N177" s="23"/>
      <c r="P177" s="23"/>
    </row>
    <row r="178" spans="2:16" x14ac:dyDescent="0.2">
      <c r="B178" s="29"/>
      <c r="C178" s="29"/>
      <c r="D178" s="29"/>
      <c r="E178" s="29"/>
      <c r="F178" s="29"/>
      <c r="G178" s="29"/>
      <c r="H178" s="29"/>
      <c r="I178" s="29"/>
      <c r="K178" s="23"/>
      <c r="N178" s="23"/>
      <c r="P178" s="23"/>
    </row>
    <row r="179" spans="2:16" x14ac:dyDescent="0.2">
      <c r="B179" s="29"/>
      <c r="C179" s="29"/>
      <c r="D179" s="29"/>
      <c r="E179" s="29"/>
      <c r="F179" s="29"/>
      <c r="G179" s="29"/>
      <c r="H179" s="29"/>
      <c r="I179" s="29"/>
      <c r="K179" s="23"/>
      <c r="N179" s="23"/>
      <c r="P179" s="23"/>
    </row>
    <row r="180" spans="2:16" x14ac:dyDescent="0.2">
      <c r="B180" s="29"/>
      <c r="C180" s="29"/>
      <c r="D180" s="29"/>
      <c r="E180" s="29"/>
      <c r="F180" s="29"/>
      <c r="G180" s="29"/>
      <c r="H180" s="29"/>
      <c r="I180" s="29"/>
      <c r="K180" s="23"/>
      <c r="N180" s="23"/>
      <c r="P180" s="23"/>
    </row>
    <row r="181" spans="2:16" x14ac:dyDescent="0.2">
      <c r="B181" s="29"/>
      <c r="C181" s="29"/>
      <c r="D181" s="29"/>
      <c r="E181" s="29"/>
      <c r="F181" s="29"/>
      <c r="G181" s="29"/>
      <c r="H181" s="29"/>
      <c r="I181" s="29"/>
      <c r="K181" s="23"/>
      <c r="N181" s="23"/>
      <c r="P181" s="23"/>
    </row>
    <row r="182" spans="2:16" x14ac:dyDescent="0.2">
      <c r="B182" s="29"/>
      <c r="C182" s="29"/>
      <c r="D182" s="29"/>
      <c r="E182" s="29"/>
      <c r="F182" s="29"/>
      <c r="G182" s="29"/>
      <c r="H182" s="29"/>
      <c r="I182" s="29"/>
      <c r="K182" s="23"/>
      <c r="N182" s="23"/>
      <c r="P182" s="23"/>
    </row>
    <row r="183" spans="2:16" x14ac:dyDescent="0.2">
      <c r="B183" s="29"/>
      <c r="C183" s="29"/>
      <c r="D183" s="29"/>
      <c r="E183" s="29"/>
      <c r="F183" s="29"/>
      <c r="G183" s="29"/>
      <c r="H183" s="29"/>
      <c r="I183" s="29"/>
      <c r="K183" s="23"/>
      <c r="N183" s="23"/>
      <c r="P183" s="23"/>
    </row>
    <row r="184" spans="2:16" x14ac:dyDescent="0.2">
      <c r="B184" s="29"/>
      <c r="C184" s="29"/>
      <c r="D184" s="29"/>
      <c r="E184" s="29"/>
      <c r="F184" s="29"/>
      <c r="G184" s="29"/>
      <c r="H184" s="29"/>
      <c r="I184" s="29"/>
      <c r="K184" s="23"/>
      <c r="N184" s="23"/>
      <c r="P184" s="23"/>
    </row>
    <row r="185" spans="2:16" x14ac:dyDescent="0.2">
      <c r="B185" s="29"/>
      <c r="C185" s="29"/>
      <c r="D185" s="29"/>
      <c r="E185" s="29"/>
      <c r="F185" s="29"/>
      <c r="G185" s="29"/>
      <c r="H185" s="29"/>
      <c r="I185" s="29"/>
      <c r="K185" s="23"/>
      <c r="N185" s="23"/>
      <c r="P185" s="23"/>
    </row>
    <row r="186" spans="2:16" x14ac:dyDescent="0.2">
      <c r="B186" s="29"/>
      <c r="C186" s="29"/>
      <c r="D186" s="29"/>
      <c r="E186" s="29"/>
      <c r="F186" s="29"/>
      <c r="G186" s="29"/>
      <c r="H186" s="29"/>
      <c r="I186" s="29"/>
      <c r="K186" s="23"/>
      <c r="N186" s="23"/>
      <c r="P186" s="23"/>
    </row>
    <row r="187" spans="2:16" x14ac:dyDescent="0.2">
      <c r="B187" s="29"/>
      <c r="C187" s="29"/>
      <c r="D187" s="29"/>
      <c r="E187" s="29"/>
      <c r="F187" s="29"/>
      <c r="G187" s="29"/>
      <c r="H187" s="29"/>
      <c r="I187" s="29"/>
      <c r="K187" s="23"/>
      <c r="N187" s="23"/>
      <c r="P187" s="23"/>
    </row>
    <row r="188" spans="2:16" x14ac:dyDescent="0.2">
      <c r="B188" s="29"/>
      <c r="C188" s="29"/>
      <c r="D188" s="29"/>
      <c r="E188" s="29"/>
      <c r="F188" s="29"/>
      <c r="G188" s="29"/>
      <c r="H188" s="29"/>
      <c r="I188" s="29"/>
      <c r="K188" s="23"/>
      <c r="N188" s="23"/>
      <c r="P188" s="23"/>
    </row>
    <row r="189" spans="2:16" x14ac:dyDescent="0.2">
      <c r="B189" s="29"/>
      <c r="C189" s="29"/>
      <c r="D189" s="29"/>
      <c r="E189" s="29"/>
      <c r="F189" s="29"/>
      <c r="G189" s="29"/>
      <c r="H189" s="29"/>
      <c r="I189" s="29"/>
      <c r="K189" s="23"/>
      <c r="N189" s="23"/>
      <c r="P189" s="23"/>
    </row>
    <row r="190" spans="2:16" x14ac:dyDescent="0.2">
      <c r="B190" s="29"/>
      <c r="C190" s="29"/>
      <c r="D190" s="29"/>
      <c r="E190" s="29"/>
      <c r="F190" s="29"/>
      <c r="G190" s="29"/>
      <c r="H190" s="29"/>
      <c r="I190" s="29"/>
      <c r="K190" s="23"/>
      <c r="N190" s="23"/>
      <c r="P190" s="23"/>
    </row>
    <row r="191" spans="2:16" x14ac:dyDescent="0.2">
      <c r="B191" s="29"/>
      <c r="C191" s="29"/>
      <c r="D191" s="29"/>
      <c r="E191" s="29"/>
      <c r="F191" s="29"/>
      <c r="G191" s="29"/>
      <c r="H191" s="29"/>
      <c r="I191" s="29"/>
      <c r="K191" s="23"/>
      <c r="N191" s="23"/>
      <c r="P191" s="23"/>
    </row>
    <row r="192" spans="2:16" x14ac:dyDescent="0.2">
      <c r="B192" s="29"/>
      <c r="C192" s="29"/>
      <c r="D192" s="29"/>
      <c r="E192" s="29"/>
      <c r="F192" s="29"/>
      <c r="G192" s="29"/>
      <c r="H192" s="29"/>
      <c r="I192" s="29"/>
      <c r="K192" s="23"/>
      <c r="N192" s="23"/>
      <c r="P192" s="23"/>
    </row>
    <row r="193" spans="2:16" x14ac:dyDescent="0.2">
      <c r="B193" s="29"/>
      <c r="C193" s="29"/>
      <c r="D193" s="29"/>
      <c r="E193" s="29"/>
      <c r="F193" s="29"/>
      <c r="G193" s="29"/>
      <c r="H193" s="29"/>
      <c r="I193" s="29"/>
      <c r="K193" s="23"/>
      <c r="N193" s="23"/>
      <c r="P193" s="23"/>
    </row>
    <row r="194" spans="2:16" x14ac:dyDescent="0.2">
      <c r="B194" s="29"/>
      <c r="C194" s="29"/>
      <c r="D194" s="29"/>
      <c r="E194" s="29"/>
      <c r="F194" s="29"/>
      <c r="G194" s="29"/>
      <c r="H194" s="29"/>
      <c r="I194" s="29"/>
      <c r="K194" s="23"/>
      <c r="N194" s="23"/>
      <c r="P194" s="23"/>
    </row>
    <row r="195" spans="2:16" x14ac:dyDescent="0.2">
      <c r="B195" s="29"/>
      <c r="C195" s="29"/>
      <c r="D195" s="29"/>
      <c r="E195" s="29"/>
      <c r="F195" s="29"/>
      <c r="G195" s="29"/>
      <c r="H195" s="29"/>
      <c r="I195" s="29"/>
      <c r="K195" s="23"/>
      <c r="N195" s="23"/>
      <c r="P195" s="23"/>
    </row>
    <row r="196" spans="2:16" x14ac:dyDescent="0.2">
      <c r="B196" s="29"/>
      <c r="C196" s="29"/>
      <c r="D196" s="29"/>
      <c r="E196" s="29"/>
      <c r="F196" s="29"/>
      <c r="G196" s="29"/>
      <c r="H196" s="29"/>
      <c r="I196" s="29"/>
      <c r="K196" s="23"/>
      <c r="N196" s="23"/>
      <c r="P196" s="23"/>
    </row>
    <row r="197" spans="2:16" x14ac:dyDescent="0.2">
      <c r="B197" s="29"/>
      <c r="C197" s="29"/>
      <c r="D197" s="29"/>
      <c r="E197" s="29"/>
      <c r="F197" s="29"/>
      <c r="G197" s="29"/>
      <c r="H197" s="29"/>
      <c r="I197" s="29"/>
      <c r="K197" s="23"/>
      <c r="N197" s="23"/>
      <c r="P197" s="23"/>
    </row>
    <row r="198" spans="2:16" x14ac:dyDescent="0.2">
      <c r="B198" s="29"/>
      <c r="C198" s="29"/>
      <c r="D198" s="29"/>
      <c r="E198" s="29"/>
      <c r="F198" s="29"/>
      <c r="G198" s="29"/>
      <c r="H198" s="29"/>
      <c r="I198" s="29"/>
      <c r="K198" s="23"/>
      <c r="N198" s="23"/>
      <c r="P198" s="23"/>
    </row>
    <row r="199" spans="2:16" x14ac:dyDescent="0.2">
      <c r="B199" s="29"/>
      <c r="C199" s="29"/>
      <c r="D199" s="29"/>
      <c r="E199" s="29"/>
      <c r="F199" s="29"/>
      <c r="G199" s="29"/>
      <c r="H199" s="29"/>
      <c r="I199" s="29"/>
      <c r="K199" s="23"/>
      <c r="N199" s="23"/>
      <c r="P199" s="23"/>
    </row>
    <row r="200" spans="2:16" x14ac:dyDescent="0.2">
      <c r="B200" s="29"/>
      <c r="C200" s="29"/>
      <c r="D200" s="29"/>
      <c r="E200" s="29"/>
      <c r="F200" s="29"/>
      <c r="G200" s="29"/>
      <c r="H200" s="29"/>
      <c r="I200" s="29"/>
      <c r="K200" s="23"/>
      <c r="N200" s="23"/>
      <c r="P200" s="23"/>
    </row>
    <row r="201" spans="2:16" x14ac:dyDescent="0.2">
      <c r="B201" s="29"/>
      <c r="C201" s="29"/>
      <c r="D201" s="29"/>
      <c r="E201" s="29"/>
      <c r="F201" s="29"/>
      <c r="G201" s="29"/>
      <c r="H201" s="29"/>
      <c r="I201" s="29"/>
      <c r="K201" s="23"/>
      <c r="N201" s="23"/>
      <c r="P201" s="23"/>
    </row>
    <row r="202" spans="2:16" x14ac:dyDescent="0.2">
      <c r="B202" s="29"/>
      <c r="C202" s="29"/>
      <c r="D202" s="29"/>
      <c r="E202" s="29"/>
      <c r="F202" s="29"/>
      <c r="G202" s="29"/>
      <c r="H202" s="29"/>
      <c r="I202" s="29"/>
      <c r="K202" s="23"/>
      <c r="N202" s="23"/>
      <c r="P202" s="23"/>
    </row>
    <row r="203" spans="2:16" x14ac:dyDescent="0.2">
      <c r="B203" s="29"/>
      <c r="C203" s="29"/>
      <c r="D203" s="29"/>
      <c r="E203" s="29"/>
      <c r="F203" s="29"/>
      <c r="G203" s="29"/>
      <c r="H203" s="29"/>
      <c r="I203" s="29"/>
      <c r="K203" s="23"/>
      <c r="N203" s="23"/>
      <c r="P203" s="23"/>
    </row>
    <row r="204" spans="2:16" x14ac:dyDescent="0.2">
      <c r="B204" s="29"/>
      <c r="C204" s="29"/>
      <c r="D204" s="29"/>
      <c r="E204" s="29"/>
      <c r="F204" s="29"/>
      <c r="G204" s="29"/>
      <c r="H204" s="29"/>
      <c r="I204" s="29"/>
      <c r="K204" s="23"/>
      <c r="N204" s="23"/>
      <c r="P204" s="23"/>
    </row>
    <row r="205" spans="2:16" x14ac:dyDescent="0.2">
      <c r="B205" s="29"/>
      <c r="C205" s="29"/>
      <c r="D205" s="29"/>
      <c r="E205" s="29"/>
      <c r="F205" s="29"/>
      <c r="G205" s="29"/>
      <c r="H205" s="29"/>
      <c r="I205" s="29"/>
      <c r="K205" s="23"/>
      <c r="N205" s="23"/>
      <c r="P205" s="23"/>
    </row>
    <row r="206" spans="2:16" x14ac:dyDescent="0.2">
      <c r="B206" s="29"/>
      <c r="C206" s="29"/>
      <c r="D206" s="29"/>
      <c r="E206" s="29"/>
      <c r="F206" s="29"/>
      <c r="G206" s="29"/>
      <c r="H206" s="29"/>
      <c r="I206" s="29"/>
      <c r="K206" s="23"/>
      <c r="N206" s="23"/>
      <c r="P206" s="23"/>
    </row>
    <row r="207" spans="2:16" x14ac:dyDescent="0.2">
      <c r="B207" s="29"/>
      <c r="C207" s="29"/>
      <c r="D207" s="29"/>
      <c r="E207" s="29"/>
      <c r="F207" s="29"/>
      <c r="G207" s="29"/>
      <c r="H207" s="29"/>
      <c r="I207" s="29"/>
      <c r="K207" s="23"/>
      <c r="N207" s="23"/>
      <c r="P207" s="23"/>
    </row>
    <row r="208" spans="2:16" x14ac:dyDescent="0.2">
      <c r="B208" s="29"/>
      <c r="C208" s="29"/>
      <c r="D208" s="29"/>
      <c r="E208" s="29"/>
      <c r="F208" s="29"/>
      <c r="G208" s="29"/>
      <c r="H208" s="29"/>
      <c r="I208" s="29"/>
      <c r="K208" s="23"/>
      <c r="N208" s="23"/>
      <c r="P208" s="23"/>
    </row>
    <row r="209" spans="2:16" x14ac:dyDescent="0.2">
      <c r="B209" s="29"/>
      <c r="C209" s="29"/>
      <c r="D209" s="29"/>
      <c r="E209" s="29"/>
      <c r="F209" s="29"/>
      <c r="G209" s="29"/>
      <c r="H209" s="29"/>
      <c r="I209" s="29"/>
      <c r="K209" s="23"/>
      <c r="N209" s="23"/>
      <c r="P209" s="23"/>
    </row>
    <row r="210" spans="2:16" x14ac:dyDescent="0.2">
      <c r="B210" s="29"/>
      <c r="C210" s="29"/>
      <c r="D210" s="29"/>
      <c r="E210" s="29"/>
      <c r="F210" s="29"/>
      <c r="G210" s="29"/>
      <c r="H210" s="29"/>
      <c r="I210" s="29"/>
      <c r="K210" s="23"/>
      <c r="N210" s="23"/>
      <c r="P210" s="23"/>
    </row>
    <row r="211" spans="2:16" x14ac:dyDescent="0.2">
      <c r="B211" s="29"/>
      <c r="C211" s="29"/>
      <c r="D211" s="29"/>
      <c r="E211" s="29"/>
      <c r="F211" s="29"/>
      <c r="G211" s="29"/>
      <c r="H211" s="29"/>
      <c r="I211" s="29"/>
      <c r="K211" s="23"/>
      <c r="N211" s="23"/>
      <c r="P211" s="23"/>
    </row>
    <row r="212" spans="2:16" x14ac:dyDescent="0.2">
      <c r="B212" s="29"/>
      <c r="C212" s="29"/>
      <c r="D212" s="29"/>
      <c r="E212" s="29"/>
      <c r="F212" s="29"/>
      <c r="G212" s="29"/>
      <c r="H212" s="29"/>
      <c r="I212" s="29"/>
      <c r="K212" s="23"/>
      <c r="N212" s="23"/>
      <c r="P212" s="23"/>
    </row>
    <row r="213" spans="2:16" x14ac:dyDescent="0.2">
      <c r="B213" s="29"/>
      <c r="C213" s="29"/>
      <c r="D213" s="29"/>
      <c r="E213" s="29"/>
      <c r="F213" s="29"/>
      <c r="G213" s="29"/>
      <c r="H213" s="29"/>
      <c r="I213" s="29"/>
      <c r="K213" s="23"/>
      <c r="N213" s="23"/>
      <c r="P213" s="23"/>
    </row>
    <row r="214" spans="2:16" x14ac:dyDescent="0.2">
      <c r="B214" s="29"/>
      <c r="C214" s="29"/>
      <c r="D214" s="29"/>
      <c r="E214" s="29"/>
      <c r="F214" s="29"/>
      <c r="G214" s="29"/>
      <c r="H214" s="29"/>
      <c r="I214" s="29"/>
      <c r="K214" s="23"/>
      <c r="N214" s="23"/>
      <c r="P214" s="23"/>
    </row>
    <row r="215" spans="2:16" x14ac:dyDescent="0.2">
      <c r="B215" s="29"/>
      <c r="C215" s="29"/>
      <c r="D215" s="29"/>
      <c r="E215" s="29"/>
      <c r="F215" s="29"/>
      <c r="G215" s="29"/>
      <c r="H215" s="29"/>
      <c r="I215" s="29"/>
      <c r="K215" s="23"/>
      <c r="N215" s="23"/>
      <c r="P215" s="23"/>
    </row>
    <row r="216" spans="2:16" x14ac:dyDescent="0.2">
      <c r="B216" s="29"/>
      <c r="C216" s="29"/>
      <c r="D216" s="29"/>
      <c r="E216" s="29"/>
      <c r="F216" s="29"/>
      <c r="G216" s="29"/>
      <c r="H216" s="29"/>
      <c r="I216" s="29"/>
      <c r="K216" s="23"/>
      <c r="N216" s="23"/>
      <c r="P216" s="23"/>
    </row>
    <row r="217" spans="2:16" x14ac:dyDescent="0.2">
      <c r="B217" s="29"/>
      <c r="C217" s="29"/>
      <c r="D217" s="29"/>
      <c r="E217" s="29"/>
      <c r="F217" s="29"/>
      <c r="G217" s="29"/>
      <c r="H217" s="29"/>
      <c r="I217" s="29"/>
      <c r="K217" s="23"/>
      <c r="N217" s="23"/>
      <c r="P217" s="23"/>
    </row>
    <row r="218" spans="2:16" x14ac:dyDescent="0.2">
      <c r="B218" s="29"/>
      <c r="C218" s="29"/>
      <c r="D218" s="29"/>
      <c r="E218" s="29"/>
      <c r="F218" s="29"/>
      <c r="G218" s="29"/>
      <c r="H218" s="29"/>
      <c r="I218" s="29"/>
      <c r="K218" s="23"/>
      <c r="N218" s="23"/>
      <c r="P218" s="23"/>
    </row>
    <row r="219" spans="2:16" x14ac:dyDescent="0.2">
      <c r="B219" s="29"/>
      <c r="C219" s="29"/>
      <c r="D219" s="29"/>
      <c r="E219" s="29"/>
      <c r="F219" s="29"/>
      <c r="G219" s="29"/>
      <c r="H219" s="29"/>
      <c r="I219" s="29"/>
      <c r="K219" s="23"/>
      <c r="N219" s="23"/>
      <c r="P219" s="23"/>
    </row>
    <row r="220" spans="2:16" x14ac:dyDescent="0.2">
      <c r="B220" s="29"/>
      <c r="C220" s="29"/>
      <c r="D220" s="29"/>
      <c r="E220" s="29"/>
      <c r="F220" s="29"/>
      <c r="G220" s="29"/>
      <c r="H220" s="29"/>
      <c r="I220" s="29"/>
      <c r="K220" s="23"/>
      <c r="N220" s="23"/>
      <c r="P220" s="23"/>
    </row>
    <row r="221" spans="2:16" x14ac:dyDescent="0.2">
      <c r="B221" s="29"/>
      <c r="C221" s="29"/>
      <c r="D221" s="29"/>
      <c r="E221" s="29"/>
      <c r="F221" s="29"/>
      <c r="G221" s="29"/>
      <c r="H221" s="29"/>
      <c r="I221" s="29"/>
      <c r="K221" s="23"/>
      <c r="N221" s="23"/>
      <c r="P221" s="23"/>
    </row>
    <row r="222" spans="2:16" x14ac:dyDescent="0.2">
      <c r="B222" s="29"/>
      <c r="C222" s="29"/>
      <c r="D222" s="29"/>
      <c r="E222" s="29"/>
      <c r="F222" s="29"/>
      <c r="G222" s="29"/>
      <c r="H222" s="29"/>
      <c r="I222" s="29"/>
      <c r="K222" s="23"/>
      <c r="N222" s="23"/>
      <c r="P222" s="23"/>
    </row>
    <row r="223" spans="2:16" x14ac:dyDescent="0.2">
      <c r="B223" s="29"/>
      <c r="C223" s="29"/>
      <c r="D223" s="29"/>
      <c r="E223" s="29"/>
      <c r="F223" s="29"/>
      <c r="G223" s="29"/>
      <c r="H223" s="29"/>
      <c r="I223" s="29"/>
      <c r="K223" s="23"/>
      <c r="N223" s="23"/>
      <c r="P223" s="23"/>
    </row>
    <row r="224" spans="2:16" x14ac:dyDescent="0.2">
      <c r="B224" s="29"/>
      <c r="C224" s="29"/>
      <c r="D224" s="29"/>
      <c r="E224" s="29"/>
      <c r="F224" s="29"/>
      <c r="G224" s="29"/>
      <c r="H224" s="29"/>
      <c r="I224" s="29"/>
      <c r="K224" s="23"/>
      <c r="N224" s="23"/>
      <c r="P224" s="23"/>
    </row>
    <row r="225" spans="2:16" x14ac:dyDescent="0.2">
      <c r="B225" s="29"/>
      <c r="C225" s="29"/>
      <c r="D225" s="29"/>
      <c r="E225" s="29"/>
      <c r="F225" s="29"/>
      <c r="G225" s="29"/>
      <c r="H225" s="29"/>
      <c r="I225" s="29"/>
      <c r="K225" s="23"/>
      <c r="N225" s="23"/>
      <c r="P225" s="23"/>
    </row>
    <row r="226" spans="2:16" x14ac:dyDescent="0.2">
      <c r="B226" s="29"/>
      <c r="C226" s="29"/>
      <c r="D226" s="29"/>
      <c r="E226" s="29"/>
      <c r="F226" s="29"/>
      <c r="G226" s="29"/>
      <c r="H226" s="29"/>
      <c r="I226" s="29"/>
      <c r="K226" s="23"/>
      <c r="N226" s="23"/>
      <c r="P226" s="23"/>
    </row>
    <row r="227" spans="2:16" x14ac:dyDescent="0.2">
      <c r="B227" s="29"/>
      <c r="C227" s="29"/>
      <c r="D227" s="29"/>
      <c r="E227" s="29"/>
      <c r="F227" s="29"/>
      <c r="G227" s="29"/>
      <c r="H227" s="29"/>
      <c r="I227" s="29"/>
      <c r="K227" s="23"/>
      <c r="N227" s="23"/>
      <c r="P227" s="23"/>
    </row>
    <row r="228" spans="2:16" x14ac:dyDescent="0.2">
      <c r="B228" s="29"/>
      <c r="C228" s="29"/>
      <c r="D228" s="29"/>
      <c r="E228" s="29"/>
      <c r="F228" s="29"/>
      <c r="G228" s="29"/>
      <c r="H228" s="29"/>
      <c r="I228" s="29"/>
      <c r="K228" s="23"/>
      <c r="N228" s="23"/>
      <c r="P228" s="23"/>
    </row>
    <row r="229" spans="2:16" x14ac:dyDescent="0.2">
      <c r="B229" s="29"/>
      <c r="C229" s="29"/>
      <c r="D229" s="29"/>
      <c r="E229" s="29"/>
      <c r="F229" s="29"/>
      <c r="G229" s="29"/>
      <c r="H229" s="29"/>
      <c r="I229" s="29"/>
      <c r="K229" s="23"/>
      <c r="N229" s="23"/>
      <c r="P229" s="23"/>
    </row>
    <row r="230" spans="2:16" x14ac:dyDescent="0.2">
      <c r="B230" s="29"/>
      <c r="C230" s="29"/>
      <c r="D230" s="29"/>
      <c r="E230" s="29"/>
      <c r="F230" s="29"/>
      <c r="G230" s="29"/>
      <c r="H230" s="29"/>
      <c r="I230" s="29"/>
      <c r="K230" s="23"/>
      <c r="N230" s="23"/>
      <c r="P230" s="23"/>
    </row>
    <row r="231" spans="2:16" x14ac:dyDescent="0.2">
      <c r="B231" s="29"/>
      <c r="C231" s="29"/>
      <c r="D231" s="29"/>
      <c r="E231" s="29"/>
      <c r="F231" s="29"/>
      <c r="G231" s="29"/>
      <c r="H231" s="29"/>
      <c r="I231" s="29"/>
      <c r="K231" s="23"/>
      <c r="N231" s="23"/>
      <c r="P231" s="23"/>
    </row>
    <row r="232" spans="2:16" x14ac:dyDescent="0.2">
      <c r="B232" s="29"/>
      <c r="C232" s="29"/>
      <c r="D232" s="29"/>
      <c r="E232" s="29"/>
      <c r="F232" s="29"/>
      <c r="G232" s="29"/>
      <c r="H232" s="29"/>
      <c r="I232" s="29"/>
      <c r="K232" s="23"/>
      <c r="N232" s="23"/>
      <c r="P232" s="23"/>
    </row>
    <row r="233" spans="2:16" x14ac:dyDescent="0.2">
      <c r="B233" s="29"/>
      <c r="C233" s="29"/>
      <c r="D233" s="29"/>
      <c r="E233" s="29"/>
      <c r="F233" s="29"/>
      <c r="G233" s="29"/>
      <c r="H233" s="29"/>
      <c r="I233" s="29"/>
      <c r="K233" s="23"/>
      <c r="N233" s="23"/>
      <c r="P233" s="23"/>
    </row>
    <row r="234" spans="2:16" x14ac:dyDescent="0.2">
      <c r="B234" s="29"/>
      <c r="C234" s="29"/>
      <c r="D234" s="29"/>
      <c r="E234" s="29"/>
      <c r="F234" s="29"/>
      <c r="G234" s="29"/>
      <c r="H234" s="29"/>
      <c r="I234" s="29"/>
      <c r="K234" s="23"/>
      <c r="N234" s="23"/>
      <c r="P234" s="23"/>
    </row>
    <row r="235" spans="2:16" x14ac:dyDescent="0.2">
      <c r="B235" s="29"/>
      <c r="C235" s="29"/>
      <c r="D235" s="29"/>
      <c r="E235" s="29"/>
      <c r="F235" s="29"/>
      <c r="G235" s="29"/>
      <c r="H235" s="29"/>
      <c r="I235" s="29"/>
      <c r="K235" s="23"/>
      <c r="N235" s="23"/>
      <c r="P235" s="23"/>
    </row>
    <row r="236" spans="2:16" x14ac:dyDescent="0.2">
      <c r="B236" s="29"/>
      <c r="C236" s="29"/>
      <c r="D236" s="29"/>
      <c r="E236" s="29"/>
      <c r="F236" s="29"/>
      <c r="G236" s="29"/>
      <c r="H236" s="29"/>
      <c r="I236" s="29"/>
      <c r="K236" s="23"/>
      <c r="N236" s="23"/>
      <c r="P236" s="23"/>
    </row>
    <row r="237" spans="2:16" x14ac:dyDescent="0.2">
      <c r="B237" s="29"/>
      <c r="C237" s="29"/>
      <c r="D237" s="29"/>
      <c r="E237" s="29"/>
      <c r="F237" s="29"/>
      <c r="G237" s="29"/>
      <c r="H237" s="29"/>
      <c r="I237" s="29"/>
      <c r="K237" s="23"/>
      <c r="N237" s="23"/>
      <c r="P237" s="23"/>
    </row>
    <row r="238" spans="2:16" x14ac:dyDescent="0.2">
      <c r="B238" s="29"/>
      <c r="C238" s="29"/>
      <c r="D238" s="29"/>
      <c r="E238" s="29"/>
      <c r="F238" s="29"/>
      <c r="G238" s="29"/>
      <c r="H238" s="29"/>
      <c r="I238" s="29"/>
      <c r="K238" s="23"/>
      <c r="N238" s="23"/>
      <c r="P238" s="23"/>
    </row>
    <row r="239" spans="2:16" x14ac:dyDescent="0.2">
      <c r="B239" s="29"/>
      <c r="C239" s="29"/>
      <c r="D239" s="29"/>
      <c r="E239" s="29"/>
      <c r="F239" s="29"/>
      <c r="G239" s="29"/>
      <c r="H239" s="29"/>
      <c r="I239" s="29"/>
      <c r="K239" s="23"/>
      <c r="N239" s="23"/>
      <c r="P239" s="23"/>
    </row>
    <row r="240" spans="2:16" x14ac:dyDescent="0.2">
      <c r="B240" s="29"/>
      <c r="C240" s="29"/>
      <c r="D240" s="29"/>
      <c r="E240" s="29"/>
      <c r="F240" s="29"/>
      <c r="G240" s="29"/>
      <c r="H240" s="29"/>
      <c r="I240" s="29"/>
      <c r="K240" s="23"/>
      <c r="N240" s="23"/>
      <c r="P240" s="23"/>
    </row>
    <row r="241" spans="2:16" x14ac:dyDescent="0.2">
      <c r="B241" s="29"/>
      <c r="C241" s="29"/>
      <c r="D241" s="29"/>
      <c r="E241" s="29"/>
      <c r="F241" s="29"/>
      <c r="G241" s="29"/>
      <c r="H241" s="29"/>
      <c r="I241" s="29"/>
      <c r="K241" s="23"/>
      <c r="N241" s="23"/>
      <c r="P241" s="23"/>
    </row>
    <row r="242" spans="2:16" x14ac:dyDescent="0.2">
      <c r="B242" s="29"/>
      <c r="C242" s="29"/>
      <c r="D242" s="29"/>
      <c r="E242" s="29"/>
      <c r="F242" s="29"/>
      <c r="G242" s="29"/>
      <c r="H242" s="29"/>
      <c r="I242" s="29"/>
      <c r="K242" s="23"/>
      <c r="N242" s="23"/>
      <c r="P242" s="23"/>
    </row>
    <row r="243" spans="2:16" x14ac:dyDescent="0.2">
      <c r="B243" s="29"/>
      <c r="C243" s="29"/>
      <c r="D243" s="29"/>
      <c r="E243" s="29"/>
      <c r="F243" s="29"/>
      <c r="G243" s="29"/>
      <c r="H243" s="29"/>
      <c r="I243" s="29"/>
      <c r="K243" s="23"/>
      <c r="N243" s="23"/>
      <c r="P243" s="23"/>
    </row>
    <row r="244" spans="2:16" x14ac:dyDescent="0.2">
      <c r="B244" s="29"/>
      <c r="C244" s="29"/>
      <c r="D244" s="29"/>
      <c r="E244" s="29"/>
      <c r="F244" s="29"/>
      <c r="G244" s="29"/>
      <c r="H244" s="29"/>
      <c r="I244" s="29"/>
      <c r="K244" s="23"/>
      <c r="N244" s="23"/>
      <c r="P244" s="23"/>
    </row>
    <row r="245" spans="2:16" x14ac:dyDescent="0.2">
      <c r="B245" s="29"/>
      <c r="C245" s="29"/>
      <c r="D245" s="29"/>
      <c r="E245" s="29"/>
      <c r="F245" s="29"/>
      <c r="G245" s="29"/>
      <c r="H245" s="29"/>
      <c r="I245" s="29"/>
      <c r="K245" s="23"/>
      <c r="N245" s="23"/>
      <c r="P245" s="23"/>
    </row>
    <row r="246" spans="2:16" x14ac:dyDescent="0.2">
      <c r="B246" s="29"/>
      <c r="C246" s="29"/>
      <c r="D246" s="29"/>
      <c r="E246" s="29"/>
      <c r="F246" s="29"/>
      <c r="G246" s="29"/>
      <c r="H246" s="29"/>
      <c r="I246" s="29"/>
      <c r="K246" s="23"/>
      <c r="N246" s="23"/>
      <c r="P246" s="23"/>
    </row>
    <row r="247" spans="2:16" x14ac:dyDescent="0.2">
      <c r="B247" s="29"/>
      <c r="C247" s="29"/>
      <c r="D247" s="29"/>
      <c r="E247" s="29"/>
      <c r="F247" s="29"/>
      <c r="G247" s="29"/>
      <c r="H247" s="29"/>
      <c r="I247" s="29"/>
      <c r="K247" s="23"/>
      <c r="N247" s="23"/>
      <c r="P247" s="23"/>
    </row>
    <row r="248" spans="2:16" x14ac:dyDescent="0.2">
      <c r="B248" s="29"/>
      <c r="C248" s="29"/>
      <c r="D248" s="29"/>
      <c r="E248" s="29"/>
      <c r="F248" s="29"/>
      <c r="G248" s="29"/>
      <c r="H248" s="29"/>
      <c r="I248" s="29"/>
      <c r="K248" s="23"/>
      <c r="N248" s="23"/>
      <c r="P248" s="23"/>
    </row>
    <row r="249" spans="2:16" x14ac:dyDescent="0.2">
      <c r="B249" s="29"/>
      <c r="C249" s="29"/>
      <c r="D249" s="29"/>
      <c r="E249" s="29"/>
      <c r="F249" s="29"/>
      <c r="G249" s="29"/>
      <c r="H249" s="29"/>
      <c r="I249" s="29"/>
      <c r="K249" s="23"/>
      <c r="N249" s="23"/>
      <c r="P249" s="23"/>
    </row>
    <row r="250" spans="2:16" x14ac:dyDescent="0.2">
      <c r="B250" s="29"/>
      <c r="C250" s="29"/>
      <c r="D250" s="29"/>
      <c r="E250" s="29"/>
      <c r="F250" s="29"/>
      <c r="G250" s="29"/>
      <c r="H250" s="29"/>
      <c r="I250" s="29"/>
      <c r="K250" s="23"/>
      <c r="N250" s="23"/>
      <c r="P250" s="23"/>
    </row>
    <row r="251" spans="2:16" x14ac:dyDescent="0.2">
      <c r="B251" s="29"/>
      <c r="C251" s="29"/>
      <c r="D251" s="29"/>
      <c r="E251" s="29"/>
      <c r="F251" s="29"/>
      <c r="G251" s="29"/>
      <c r="H251" s="29"/>
      <c r="I251" s="29"/>
      <c r="K251" s="23"/>
      <c r="N251" s="23"/>
      <c r="P251" s="23"/>
    </row>
    <row r="252" spans="2:16" x14ac:dyDescent="0.2">
      <c r="B252" s="29"/>
      <c r="C252" s="29"/>
      <c r="D252" s="29"/>
      <c r="E252" s="29"/>
      <c r="F252" s="29"/>
      <c r="G252" s="29"/>
      <c r="H252" s="29"/>
      <c r="I252" s="29"/>
      <c r="K252" s="23"/>
      <c r="N252" s="23"/>
      <c r="P252" s="23"/>
    </row>
    <row r="253" spans="2:16" x14ac:dyDescent="0.2">
      <c r="B253" s="29"/>
      <c r="C253" s="29"/>
      <c r="D253" s="29"/>
      <c r="E253" s="29"/>
      <c r="F253" s="29"/>
      <c r="G253" s="29"/>
      <c r="H253" s="29"/>
      <c r="I253" s="29"/>
      <c r="K253" s="23"/>
      <c r="N253" s="23"/>
      <c r="P253" s="23"/>
    </row>
    <row r="254" spans="2:16" x14ac:dyDescent="0.2">
      <c r="B254" s="29"/>
      <c r="C254" s="29"/>
      <c r="D254" s="29"/>
      <c r="E254" s="29"/>
      <c r="F254" s="29"/>
      <c r="G254" s="29"/>
      <c r="H254" s="29"/>
      <c r="I254" s="29"/>
      <c r="K254" s="23"/>
      <c r="N254" s="23"/>
      <c r="P254" s="23"/>
    </row>
    <row r="255" spans="2:16" x14ac:dyDescent="0.2">
      <c r="B255" s="29"/>
      <c r="C255" s="29"/>
      <c r="D255" s="29"/>
      <c r="E255" s="29"/>
      <c r="F255" s="29"/>
      <c r="G255" s="29"/>
      <c r="H255" s="29"/>
      <c r="I255" s="29"/>
      <c r="K255" s="23"/>
      <c r="N255" s="23"/>
      <c r="P255" s="23"/>
    </row>
    <row r="256" spans="2:16" x14ac:dyDescent="0.2">
      <c r="B256" s="29"/>
      <c r="C256" s="29"/>
      <c r="D256" s="29"/>
      <c r="E256" s="29"/>
      <c r="F256" s="29"/>
      <c r="G256" s="29"/>
      <c r="H256" s="29"/>
      <c r="I256" s="29"/>
      <c r="K256" s="23"/>
      <c r="N256" s="23"/>
      <c r="P256" s="23"/>
    </row>
    <row r="257" spans="2:16" x14ac:dyDescent="0.2">
      <c r="B257" s="29"/>
      <c r="C257" s="29"/>
      <c r="D257" s="29"/>
      <c r="E257" s="29"/>
      <c r="F257" s="29"/>
      <c r="G257" s="29"/>
      <c r="H257" s="29"/>
      <c r="I257" s="29"/>
      <c r="K257" s="23"/>
      <c r="N257" s="23"/>
      <c r="P257" s="23"/>
    </row>
    <row r="258" spans="2:16" x14ac:dyDescent="0.2">
      <c r="B258" s="29"/>
      <c r="C258" s="29"/>
      <c r="D258" s="29"/>
      <c r="E258" s="29"/>
      <c r="F258" s="29"/>
      <c r="G258" s="29"/>
      <c r="H258" s="29"/>
      <c r="I258" s="29"/>
      <c r="K258" s="23"/>
      <c r="N258" s="23"/>
      <c r="P258" s="23"/>
    </row>
    <row r="259" spans="2:16" x14ac:dyDescent="0.2">
      <c r="B259" s="29"/>
      <c r="C259" s="29"/>
      <c r="D259" s="29"/>
      <c r="E259" s="29"/>
      <c r="F259" s="29"/>
      <c r="G259" s="29"/>
      <c r="H259" s="29"/>
      <c r="I259" s="29"/>
      <c r="K259" s="23"/>
      <c r="N259" s="23"/>
      <c r="P259" s="23"/>
    </row>
    <row r="260" spans="2:16" x14ac:dyDescent="0.2">
      <c r="B260" s="29"/>
      <c r="C260" s="29"/>
      <c r="D260" s="29"/>
      <c r="E260" s="29"/>
      <c r="F260" s="29"/>
      <c r="G260" s="29"/>
      <c r="H260" s="29"/>
      <c r="I260" s="29"/>
      <c r="K260" s="23"/>
      <c r="N260" s="23"/>
      <c r="P260" s="23"/>
    </row>
    <row r="261" spans="2:16" x14ac:dyDescent="0.2">
      <c r="B261" s="29"/>
      <c r="C261" s="29"/>
      <c r="D261" s="29"/>
      <c r="E261" s="29"/>
      <c r="F261" s="29"/>
      <c r="G261" s="29"/>
      <c r="H261" s="29"/>
      <c r="I261" s="29"/>
      <c r="K261" s="23"/>
      <c r="N261" s="23"/>
      <c r="P261" s="23"/>
    </row>
    <row r="262" spans="2:16" x14ac:dyDescent="0.2">
      <c r="B262" s="29"/>
      <c r="C262" s="29"/>
      <c r="D262" s="29"/>
      <c r="E262" s="29"/>
      <c r="F262" s="29"/>
      <c r="G262" s="29"/>
      <c r="H262" s="29"/>
      <c r="I262" s="29"/>
      <c r="K262" s="23"/>
      <c r="N262" s="23"/>
      <c r="P262" s="23"/>
    </row>
    <row r="263" spans="2:16" x14ac:dyDescent="0.2">
      <c r="B263" s="29"/>
      <c r="C263" s="29"/>
      <c r="D263" s="29"/>
      <c r="E263" s="29"/>
      <c r="F263" s="29"/>
      <c r="G263" s="29"/>
      <c r="H263" s="29"/>
      <c r="I263" s="29"/>
      <c r="K263" s="23"/>
      <c r="N263" s="23"/>
      <c r="P263" s="23"/>
    </row>
    <row r="264" spans="2:16" x14ac:dyDescent="0.2">
      <c r="B264" s="29"/>
      <c r="C264" s="29"/>
      <c r="D264" s="29"/>
      <c r="E264" s="29"/>
      <c r="F264" s="29"/>
      <c r="G264" s="29"/>
      <c r="H264" s="29"/>
      <c r="I264" s="29"/>
      <c r="K264" s="23"/>
      <c r="N264" s="23"/>
      <c r="P264" s="23"/>
    </row>
    <row r="265" spans="2:16" x14ac:dyDescent="0.2">
      <c r="B265" s="29"/>
      <c r="C265" s="29"/>
      <c r="D265" s="29"/>
      <c r="E265" s="29"/>
      <c r="F265" s="29"/>
      <c r="G265" s="29"/>
      <c r="H265" s="29"/>
      <c r="I265" s="29"/>
      <c r="K265" s="23"/>
      <c r="N265" s="23"/>
      <c r="P265" s="23"/>
    </row>
    <row r="266" spans="2:16" x14ac:dyDescent="0.2">
      <c r="B266" s="29"/>
      <c r="C266" s="29"/>
      <c r="D266" s="29"/>
      <c r="E266" s="29"/>
      <c r="F266" s="29"/>
      <c r="G266" s="29"/>
      <c r="H266" s="29"/>
      <c r="I266" s="29"/>
      <c r="K266" s="23"/>
      <c r="N266" s="23"/>
      <c r="P266" s="23"/>
    </row>
    <row r="267" spans="2:16" x14ac:dyDescent="0.2">
      <c r="B267" s="29"/>
      <c r="C267" s="29"/>
      <c r="D267" s="29"/>
      <c r="E267" s="29"/>
      <c r="F267" s="29"/>
      <c r="G267" s="29"/>
      <c r="H267" s="29"/>
      <c r="I267" s="29"/>
      <c r="K267" s="23"/>
      <c r="N267" s="23"/>
      <c r="P267" s="23"/>
    </row>
    <row r="268" spans="2:16" x14ac:dyDescent="0.2">
      <c r="B268" s="29"/>
      <c r="C268" s="29"/>
      <c r="D268" s="29"/>
      <c r="E268" s="29"/>
      <c r="F268" s="29"/>
      <c r="G268" s="29"/>
      <c r="H268" s="29"/>
      <c r="I268" s="29"/>
      <c r="K268" s="23"/>
      <c r="N268" s="23"/>
      <c r="P268" s="23"/>
    </row>
    <row r="269" spans="2:16" x14ac:dyDescent="0.2">
      <c r="B269" s="29"/>
      <c r="C269" s="29"/>
      <c r="D269" s="29"/>
      <c r="E269" s="29"/>
      <c r="F269" s="29"/>
      <c r="G269" s="29"/>
      <c r="H269" s="29"/>
      <c r="I269" s="29"/>
      <c r="K269" s="23"/>
      <c r="N269" s="23"/>
      <c r="P269" s="23"/>
    </row>
    <row r="270" spans="2:16" x14ac:dyDescent="0.2">
      <c r="B270" s="29"/>
      <c r="C270" s="29"/>
      <c r="D270" s="29"/>
      <c r="E270" s="29"/>
      <c r="F270" s="29"/>
      <c r="G270" s="29"/>
      <c r="H270" s="29"/>
      <c r="I270" s="29"/>
      <c r="K270" s="23"/>
      <c r="N270" s="23"/>
      <c r="P270" s="23"/>
    </row>
    <row r="271" spans="2:16" x14ac:dyDescent="0.2">
      <c r="B271" s="29"/>
      <c r="C271" s="29"/>
      <c r="D271" s="29"/>
      <c r="E271" s="29"/>
      <c r="F271" s="29"/>
      <c r="G271" s="29"/>
      <c r="H271" s="29"/>
      <c r="I271" s="29"/>
      <c r="K271" s="23"/>
      <c r="N271" s="23"/>
      <c r="P271" s="23"/>
    </row>
    <row r="272" spans="2:16" x14ac:dyDescent="0.2">
      <c r="B272" s="29"/>
      <c r="C272" s="29"/>
      <c r="D272" s="29"/>
      <c r="E272" s="29"/>
      <c r="F272" s="29"/>
      <c r="G272" s="29"/>
      <c r="H272" s="29"/>
      <c r="I272" s="29"/>
      <c r="K272" s="23"/>
      <c r="N272" s="23"/>
      <c r="P272" s="23"/>
    </row>
    <row r="273" spans="2:16" x14ac:dyDescent="0.2">
      <c r="B273" s="29"/>
      <c r="C273" s="29"/>
      <c r="D273" s="29"/>
      <c r="E273" s="29"/>
      <c r="F273" s="29"/>
      <c r="G273" s="29"/>
      <c r="H273" s="29"/>
      <c r="I273" s="29"/>
      <c r="K273" s="23"/>
      <c r="N273" s="23"/>
      <c r="P273" s="23"/>
    </row>
    <row r="274" spans="2:16" x14ac:dyDescent="0.2">
      <c r="B274" s="29"/>
      <c r="C274" s="29"/>
      <c r="D274" s="29"/>
      <c r="E274" s="29"/>
      <c r="F274" s="29"/>
      <c r="G274" s="29"/>
      <c r="H274" s="29"/>
      <c r="I274" s="29"/>
      <c r="K274" s="23"/>
      <c r="N274" s="23"/>
      <c r="P274" s="23"/>
    </row>
    <row r="275" spans="2:16" x14ac:dyDescent="0.2">
      <c r="B275" s="29"/>
      <c r="C275" s="29"/>
      <c r="D275" s="29"/>
      <c r="E275" s="29"/>
      <c r="F275" s="29"/>
      <c r="G275" s="29"/>
      <c r="H275" s="29"/>
      <c r="I275" s="29"/>
      <c r="K275" s="23"/>
      <c r="N275" s="23"/>
      <c r="P275" s="23"/>
    </row>
    <row r="276" spans="2:16" x14ac:dyDescent="0.2">
      <c r="B276" s="29"/>
      <c r="C276" s="29"/>
      <c r="D276" s="29"/>
      <c r="E276" s="29"/>
      <c r="F276" s="29"/>
      <c r="G276" s="29"/>
      <c r="H276" s="29"/>
      <c r="I276" s="29"/>
      <c r="K276" s="23"/>
      <c r="N276" s="23"/>
      <c r="P276" s="23"/>
    </row>
    <row r="277" spans="2:16" x14ac:dyDescent="0.2">
      <c r="B277" s="29"/>
      <c r="C277" s="29"/>
      <c r="D277" s="29"/>
      <c r="E277" s="29"/>
      <c r="F277" s="29"/>
      <c r="G277" s="29"/>
      <c r="H277" s="29"/>
      <c r="I277" s="29"/>
      <c r="K277" s="23"/>
      <c r="N277" s="23"/>
      <c r="P277" s="23"/>
    </row>
    <row r="278" spans="2:16" x14ac:dyDescent="0.2">
      <c r="B278" s="29"/>
      <c r="C278" s="29"/>
      <c r="D278" s="29"/>
      <c r="E278" s="29"/>
      <c r="F278" s="29"/>
      <c r="G278" s="29"/>
      <c r="H278" s="29"/>
      <c r="I278" s="29"/>
      <c r="K278" s="23"/>
      <c r="N278" s="23"/>
      <c r="P278" s="23"/>
    </row>
    <row r="279" spans="2:16" x14ac:dyDescent="0.2">
      <c r="B279" s="29"/>
      <c r="C279" s="29"/>
      <c r="D279" s="29"/>
      <c r="E279" s="29"/>
      <c r="F279" s="29"/>
      <c r="G279" s="29"/>
      <c r="H279" s="29"/>
      <c r="I279" s="29"/>
      <c r="K279" s="23"/>
      <c r="N279" s="23"/>
      <c r="P279" s="23"/>
    </row>
    <row r="280" spans="2:16" x14ac:dyDescent="0.2">
      <c r="B280" s="29"/>
      <c r="C280" s="29"/>
      <c r="D280" s="29"/>
      <c r="E280" s="29"/>
      <c r="F280" s="29"/>
      <c r="G280" s="29"/>
      <c r="H280" s="29"/>
      <c r="I280" s="29"/>
      <c r="K280" s="23"/>
      <c r="N280" s="23"/>
      <c r="P280" s="23"/>
    </row>
    <row r="281" spans="2:16" x14ac:dyDescent="0.2">
      <c r="B281" s="29"/>
      <c r="C281" s="29"/>
      <c r="D281" s="29"/>
      <c r="E281" s="29"/>
      <c r="F281" s="29"/>
      <c r="G281" s="29"/>
      <c r="H281" s="29"/>
      <c r="I281" s="29"/>
      <c r="K281" s="23"/>
      <c r="N281" s="23"/>
      <c r="P281" s="23"/>
    </row>
    <row r="282" spans="2:16" x14ac:dyDescent="0.2">
      <c r="B282" s="29"/>
      <c r="C282" s="29"/>
      <c r="D282" s="29"/>
      <c r="E282" s="29"/>
      <c r="F282" s="29"/>
      <c r="G282" s="29"/>
      <c r="H282" s="29"/>
      <c r="I282" s="29"/>
      <c r="K282" s="23"/>
      <c r="N282" s="23"/>
      <c r="P282" s="23"/>
    </row>
    <row r="283" spans="2:16" x14ac:dyDescent="0.2">
      <c r="B283" s="29"/>
      <c r="C283" s="29"/>
      <c r="D283" s="29"/>
      <c r="E283" s="29"/>
      <c r="F283" s="29"/>
      <c r="G283" s="29"/>
      <c r="H283" s="29"/>
      <c r="I283" s="29"/>
      <c r="K283" s="23"/>
      <c r="N283" s="23"/>
      <c r="P283" s="23"/>
    </row>
    <row r="284" spans="2:16" x14ac:dyDescent="0.2">
      <c r="B284" s="29"/>
      <c r="C284" s="29"/>
      <c r="D284" s="29"/>
      <c r="E284" s="29"/>
      <c r="F284" s="29"/>
      <c r="G284" s="29"/>
      <c r="H284" s="29"/>
      <c r="I284" s="29"/>
      <c r="K284" s="23"/>
      <c r="N284" s="23"/>
      <c r="P284" s="23"/>
    </row>
    <row r="285" spans="2:16" x14ac:dyDescent="0.2">
      <c r="B285" s="29"/>
      <c r="C285" s="29"/>
      <c r="D285" s="29"/>
      <c r="E285" s="29"/>
      <c r="F285" s="29"/>
      <c r="G285" s="29"/>
      <c r="H285" s="29"/>
      <c r="I285" s="29"/>
      <c r="K285" s="23"/>
      <c r="N285" s="23"/>
      <c r="P285" s="23"/>
    </row>
    <row r="286" spans="2:16" x14ac:dyDescent="0.2">
      <c r="B286" s="29"/>
      <c r="C286" s="29"/>
      <c r="D286" s="29"/>
      <c r="E286" s="29"/>
      <c r="F286" s="29"/>
      <c r="G286" s="29"/>
      <c r="H286" s="29"/>
      <c r="I286" s="29"/>
      <c r="K286" s="23"/>
      <c r="N286" s="23"/>
      <c r="P286" s="23"/>
    </row>
    <row r="287" spans="2:16" x14ac:dyDescent="0.2">
      <c r="B287" s="29"/>
      <c r="C287" s="29"/>
      <c r="D287" s="29"/>
      <c r="E287" s="29"/>
      <c r="F287" s="29"/>
      <c r="G287" s="29"/>
      <c r="H287" s="29"/>
      <c r="I287" s="29"/>
      <c r="K287" s="23"/>
      <c r="N287" s="23"/>
      <c r="P287" s="23"/>
    </row>
    <row r="288" spans="2:16" x14ac:dyDescent="0.2">
      <c r="B288" s="29"/>
      <c r="C288" s="29"/>
      <c r="D288" s="29"/>
      <c r="E288" s="29"/>
      <c r="F288" s="29"/>
      <c r="G288" s="29"/>
      <c r="H288" s="29"/>
      <c r="I288" s="29"/>
      <c r="K288" s="23"/>
      <c r="N288" s="23"/>
      <c r="P288" s="23"/>
    </row>
    <row r="289" spans="2:16" x14ac:dyDescent="0.2">
      <c r="B289" s="29"/>
      <c r="C289" s="29"/>
      <c r="D289" s="29"/>
      <c r="E289" s="29"/>
      <c r="F289" s="29"/>
      <c r="G289" s="29"/>
      <c r="H289" s="29"/>
      <c r="I289" s="29"/>
      <c r="K289" s="23"/>
      <c r="N289" s="23"/>
      <c r="P289" s="23"/>
    </row>
    <row r="290" spans="2:16" x14ac:dyDescent="0.2">
      <c r="B290" s="29"/>
      <c r="C290" s="29"/>
      <c r="D290" s="29"/>
      <c r="E290" s="29"/>
      <c r="F290" s="29"/>
      <c r="G290" s="29"/>
      <c r="H290" s="29"/>
      <c r="I290" s="29"/>
      <c r="K290" s="23"/>
      <c r="N290" s="23"/>
      <c r="P290" s="23"/>
    </row>
    <row r="291" spans="2:16" x14ac:dyDescent="0.2">
      <c r="B291" s="29"/>
      <c r="C291" s="29"/>
      <c r="D291" s="29"/>
      <c r="E291" s="29"/>
      <c r="F291" s="29"/>
      <c r="G291" s="29"/>
      <c r="H291" s="29"/>
      <c r="I291" s="29"/>
      <c r="K291" s="23"/>
      <c r="N291" s="23"/>
      <c r="P291" s="23"/>
    </row>
    <row r="292" spans="2:16" x14ac:dyDescent="0.2">
      <c r="B292" s="29"/>
      <c r="C292" s="29"/>
      <c r="D292" s="29"/>
      <c r="E292" s="29"/>
      <c r="F292" s="29"/>
      <c r="G292" s="29"/>
      <c r="H292" s="29"/>
      <c r="I292" s="29"/>
      <c r="K292" s="23"/>
      <c r="N292" s="23"/>
      <c r="P292" s="23"/>
    </row>
    <row r="293" spans="2:16" x14ac:dyDescent="0.2">
      <c r="B293" s="29"/>
      <c r="C293" s="29"/>
      <c r="D293" s="29"/>
      <c r="E293" s="29"/>
      <c r="F293" s="29"/>
      <c r="G293" s="29"/>
      <c r="H293" s="29"/>
      <c r="I293" s="29"/>
      <c r="K293" s="23"/>
      <c r="N293" s="23"/>
      <c r="P293" s="23"/>
    </row>
    <row r="294" spans="2:16" x14ac:dyDescent="0.2">
      <c r="B294" s="29"/>
      <c r="C294" s="29"/>
      <c r="D294" s="29"/>
      <c r="E294" s="29"/>
      <c r="F294" s="29"/>
      <c r="G294" s="29"/>
      <c r="H294" s="29"/>
      <c r="I294" s="29"/>
      <c r="K294" s="23"/>
      <c r="N294" s="23"/>
      <c r="P294" s="23"/>
    </row>
    <row r="295" spans="2:16" x14ac:dyDescent="0.2">
      <c r="B295" s="29"/>
      <c r="C295" s="29"/>
      <c r="D295" s="29"/>
      <c r="E295" s="29"/>
      <c r="F295" s="29"/>
      <c r="G295" s="29"/>
      <c r="H295" s="29"/>
      <c r="I295" s="29"/>
      <c r="K295" s="23"/>
      <c r="N295" s="23"/>
      <c r="P295" s="23"/>
    </row>
    <row r="296" spans="2:16" x14ac:dyDescent="0.2">
      <c r="B296" s="29"/>
      <c r="C296" s="29"/>
      <c r="D296" s="29"/>
      <c r="E296" s="29"/>
      <c r="F296" s="29"/>
      <c r="G296" s="29"/>
      <c r="H296" s="29"/>
      <c r="I296" s="29"/>
      <c r="K296" s="23"/>
      <c r="N296" s="23"/>
      <c r="P296" s="23"/>
    </row>
    <row r="297" spans="2:16" x14ac:dyDescent="0.2">
      <c r="B297" s="29"/>
      <c r="C297" s="29"/>
      <c r="D297" s="29"/>
      <c r="E297" s="29"/>
      <c r="F297" s="29"/>
      <c r="G297" s="29"/>
      <c r="H297" s="29"/>
      <c r="I297" s="29"/>
      <c r="K297" s="23"/>
      <c r="N297" s="23"/>
      <c r="P297" s="23"/>
    </row>
    <row r="298" spans="2:16" x14ac:dyDescent="0.2">
      <c r="B298" s="29"/>
      <c r="C298" s="29"/>
      <c r="D298" s="29"/>
      <c r="E298" s="29"/>
      <c r="F298" s="29"/>
      <c r="G298" s="29"/>
      <c r="H298" s="29"/>
      <c r="I298" s="29"/>
      <c r="K298" s="23"/>
      <c r="N298" s="23"/>
      <c r="P298" s="23"/>
    </row>
    <row r="299" spans="2:16" x14ac:dyDescent="0.2">
      <c r="B299" s="29"/>
      <c r="C299" s="29"/>
      <c r="D299" s="29"/>
      <c r="E299" s="29"/>
      <c r="F299" s="29"/>
      <c r="G299" s="29"/>
      <c r="H299" s="29"/>
      <c r="I299" s="29"/>
      <c r="K299" s="23"/>
      <c r="N299" s="23"/>
      <c r="P299" s="23"/>
    </row>
    <row r="300" spans="2:16" x14ac:dyDescent="0.2">
      <c r="B300" s="29"/>
      <c r="C300" s="29"/>
      <c r="D300" s="29"/>
      <c r="E300" s="29"/>
      <c r="F300" s="29"/>
      <c r="G300" s="29"/>
      <c r="H300" s="29"/>
      <c r="I300" s="29"/>
      <c r="K300" s="23"/>
      <c r="N300" s="23"/>
      <c r="P300" s="23"/>
    </row>
    <row r="301" spans="2:16" x14ac:dyDescent="0.2">
      <c r="B301" s="29"/>
      <c r="C301" s="29"/>
      <c r="D301" s="29"/>
      <c r="E301" s="29"/>
      <c r="F301" s="29"/>
      <c r="G301" s="29"/>
      <c r="H301" s="29"/>
      <c r="I301" s="29"/>
      <c r="K301" s="23"/>
      <c r="N301" s="23"/>
      <c r="P301" s="23"/>
    </row>
    <row r="302" spans="2:16" x14ac:dyDescent="0.2">
      <c r="B302" s="29"/>
      <c r="C302" s="29"/>
      <c r="D302" s="29"/>
      <c r="E302" s="29"/>
      <c r="F302" s="29"/>
      <c r="G302" s="29"/>
      <c r="H302" s="29"/>
      <c r="I302" s="29"/>
      <c r="K302" s="23"/>
      <c r="N302" s="23"/>
      <c r="P302" s="23"/>
    </row>
    <row r="303" spans="2:16" x14ac:dyDescent="0.2">
      <c r="B303" s="29"/>
      <c r="C303" s="29"/>
      <c r="D303" s="29"/>
      <c r="E303" s="29"/>
      <c r="F303" s="29"/>
      <c r="G303" s="29"/>
      <c r="H303" s="29"/>
      <c r="I303" s="29"/>
      <c r="K303" s="23"/>
      <c r="N303" s="23"/>
      <c r="P303" s="23"/>
    </row>
    <row r="304" spans="2:16" x14ac:dyDescent="0.2">
      <c r="B304" s="29"/>
      <c r="C304" s="29"/>
      <c r="D304" s="29"/>
      <c r="E304" s="29"/>
      <c r="F304" s="29"/>
      <c r="G304" s="29"/>
      <c r="H304" s="29"/>
      <c r="I304" s="29"/>
      <c r="K304" s="23"/>
      <c r="N304" s="23"/>
      <c r="P304" s="23"/>
    </row>
    <row r="305" spans="2:16" x14ac:dyDescent="0.2">
      <c r="B305" s="29"/>
      <c r="C305" s="29"/>
      <c r="D305" s="29"/>
      <c r="E305" s="29"/>
      <c r="F305" s="29"/>
      <c r="G305" s="29"/>
      <c r="H305" s="29"/>
      <c r="I305" s="29"/>
      <c r="K305" s="23"/>
      <c r="N305" s="23"/>
      <c r="P305" s="23"/>
    </row>
    <row r="306" spans="2:16" x14ac:dyDescent="0.2">
      <c r="B306" s="29"/>
      <c r="C306" s="29"/>
      <c r="D306" s="29"/>
      <c r="E306" s="29"/>
      <c r="F306" s="29"/>
      <c r="G306" s="29"/>
      <c r="H306" s="29"/>
      <c r="I306" s="29"/>
      <c r="K306" s="23"/>
      <c r="N306" s="23"/>
      <c r="P306" s="23"/>
    </row>
    <row r="307" spans="2:16" x14ac:dyDescent="0.2">
      <c r="B307" s="29"/>
      <c r="C307" s="29"/>
      <c r="D307" s="29"/>
      <c r="E307" s="29"/>
      <c r="F307" s="29"/>
      <c r="G307" s="29"/>
      <c r="H307" s="29"/>
      <c r="I307" s="29"/>
      <c r="K307" s="23"/>
      <c r="N307" s="23"/>
      <c r="P307" s="23"/>
    </row>
    <row r="308" spans="2:16" x14ac:dyDescent="0.2">
      <c r="B308" s="29"/>
      <c r="C308" s="29"/>
      <c r="D308" s="29"/>
      <c r="E308" s="29"/>
      <c r="F308" s="29"/>
      <c r="G308" s="29"/>
      <c r="H308" s="29"/>
      <c r="I308" s="29"/>
      <c r="K308" s="23"/>
      <c r="N308" s="23"/>
      <c r="P308" s="23"/>
    </row>
    <row r="309" spans="2:16" x14ac:dyDescent="0.2">
      <c r="B309" s="29"/>
      <c r="C309" s="29"/>
      <c r="D309" s="29"/>
      <c r="E309" s="29"/>
      <c r="F309" s="29"/>
      <c r="G309" s="29"/>
      <c r="H309" s="29"/>
      <c r="I309" s="29"/>
      <c r="K309" s="23"/>
      <c r="N309" s="23"/>
      <c r="P309" s="23"/>
    </row>
    <row r="310" spans="2:16" x14ac:dyDescent="0.2">
      <c r="B310" s="29"/>
      <c r="C310" s="29"/>
      <c r="D310" s="29"/>
      <c r="E310" s="29"/>
      <c r="F310" s="29"/>
      <c r="G310" s="29"/>
      <c r="H310" s="29"/>
      <c r="I310" s="29"/>
      <c r="K310" s="23"/>
      <c r="N310" s="23"/>
      <c r="P310" s="23"/>
    </row>
    <row r="311" spans="2:16" x14ac:dyDescent="0.2">
      <c r="B311" s="29"/>
      <c r="C311" s="29"/>
      <c r="D311" s="29"/>
      <c r="E311" s="29"/>
      <c r="F311" s="29"/>
      <c r="G311" s="29"/>
      <c r="H311" s="29"/>
      <c r="I311" s="29"/>
      <c r="K311" s="23"/>
      <c r="N311" s="23"/>
      <c r="P311" s="23"/>
    </row>
    <row r="312" spans="2:16" x14ac:dyDescent="0.2">
      <c r="B312" s="29"/>
      <c r="C312" s="29"/>
      <c r="D312" s="29"/>
      <c r="E312" s="29"/>
      <c r="F312" s="29"/>
      <c r="G312" s="29"/>
      <c r="H312" s="29"/>
      <c r="I312" s="29"/>
      <c r="K312" s="23"/>
      <c r="N312" s="23"/>
      <c r="P312" s="23"/>
    </row>
    <row r="313" spans="2:16" x14ac:dyDescent="0.2">
      <c r="B313" s="29"/>
      <c r="C313" s="29"/>
      <c r="D313" s="29"/>
      <c r="E313" s="29"/>
      <c r="F313" s="29"/>
      <c r="G313" s="29"/>
      <c r="H313" s="29"/>
      <c r="I313" s="29"/>
      <c r="K313" s="23"/>
      <c r="N313" s="23"/>
      <c r="P313" s="23"/>
    </row>
    <row r="314" spans="2:16" x14ac:dyDescent="0.2">
      <c r="B314" s="29"/>
      <c r="C314" s="29"/>
      <c r="D314" s="29"/>
      <c r="E314" s="29"/>
      <c r="F314" s="29"/>
      <c r="G314" s="29"/>
      <c r="H314" s="29"/>
      <c r="I314" s="29"/>
      <c r="K314" s="23"/>
      <c r="N314" s="23"/>
      <c r="P314" s="23"/>
    </row>
    <row r="315" spans="2:16" x14ac:dyDescent="0.2">
      <c r="B315" s="29"/>
      <c r="C315" s="29"/>
      <c r="D315" s="29"/>
      <c r="E315" s="29"/>
      <c r="F315" s="29"/>
      <c r="G315" s="29"/>
      <c r="H315" s="29"/>
      <c r="I315" s="29"/>
      <c r="K315" s="23"/>
      <c r="N315" s="23"/>
      <c r="P315" s="23"/>
    </row>
    <row r="316" spans="2:16" x14ac:dyDescent="0.2">
      <c r="B316" s="29"/>
      <c r="C316" s="29"/>
      <c r="D316" s="29"/>
      <c r="E316" s="29"/>
      <c r="F316" s="29"/>
      <c r="G316" s="29"/>
      <c r="H316" s="29"/>
      <c r="I316" s="29"/>
      <c r="K316" s="23"/>
      <c r="N316" s="23"/>
      <c r="P316" s="23"/>
    </row>
    <row r="317" spans="2:16" x14ac:dyDescent="0.2">
      <c r="B317" s="29"/>
      <c r="C317" s="29"/>
      <c r="D317" s="29"/>
      <c r="E317" s="29"/>
      <c r="F317" s="29"/>
      <c r="G317" s="29"/>
      <c r="H317" s="29"/>
      <c r="I317" s="29"/>
      <c r="K317" s="23"/>
      <c r="N317" s="23"/>
      <c r="P317" s="23"/>
    </row>
    <row r="318" spans="2:16" x14ac:dyDescent="0.2">
      <c r="B318" s="29"/>
      <c r="C318" s="29"/>
      <c r="D318" s="29"/>
      <c r="E318" s="29"/>
      <c r="F318" s="29"/>
      <c r="G318" s="29"/>
      <c r="H318" s="29"/>
      <c r="I318" s="29"/>
      <c r="K318" s="23"/>
      <c r="N318" s="23"/>
      <c r="P318" s="23"/>
    </row>
    <row r="319" spans="2:16" x14ac:dyDescent="0.2">
      <c r="B319" s="29"/>
      <c r="C319" s="29"/>
      <c r="D319" s="29"/>
      <c r="E319" s="29"/>
      <c r="F319" s="29"/>
      <c r="G319" s="29"/>
      <c r="H319" s="29"/>
      <c r="I319" s="29"/>
      <c r="K319" s="23"/>
      <c r="N319" s="23"/>
      <c r="P319" s="23"/>
    </row>
    <row r="320" spans="2:16" x14ac:dyDescent="0.2">
      <c r="B320" s="29"/>
      <c r="C320" s="29"/>
      <c r="D320" s="29"/>
      <c r="E320" s="29"/>
      <c r="F320" s="29"/>
      <c r="G320" s="29"/>
      <c r="H320" s="29"/>
      <c r="I320" s="29"/>
      <c r="K320" s="23"/>
      <c r="N320" s="23"/>
      <c r="P320" s="23"/>
    </row>
    <row r="321" spans="2:16" x14ac:dyDescent="0.2">
      <c r="B321" s="29"/>
      <c r="C321" s="29"/>
      <c r="D321" s="29"/>
      <c r="E321" s="29"/>
      <c r="F321" s="29"/>
      <c r="G321" s="29"/>
      <c r="H321" s="29"/>
      <c r="I321" s="29"/>
      <c r="K321" s="23"/>
      <c r="N321" s="23"/>
      <c r="P321" s="23"/>
    </row>
    <row r="322" spans="2:16" x14ac:dyDescent="0.2">
      <c r="B322" s="29"/>
      <c r="C322" s="29"/>
      <c r="D322" s="29"/>
      <c r="E322" s="29"/>
      <c r="F322" s="29"/>
      <c r="G322" s="29"/>
      <c r="H322" s="29"/>
      <c r="I322" s="29"/>
      <c r="K322" s="23"/>
      <c r="N322" s="23"/>
      <c r="P322" s="23"/>
    </row>
    <row r="323" spans="2:16" x14ac:dyDescent="0.2">
      <c r="B323" s="29"/>
      <c r="C323" s="29"/>
      <c r="D323" s="29"/>
      <c r="E323" s="29"/>
      <c r="F323" s="29"/>
      <c r="G323" s="29"/>
      <c r="H323" s="29"/>
      <c r="I323" s="29"/>
      <c r="K323" s="23"/>
      <c r="N323" s="23"/>
      <c r="P323" s="23"/>
    </row>
    <row r="324" spans="2:16" x14ac:dyDescent="0.2">
      <c r="B324" s="29"/>
      <c r="C324" s="29"/>
      <c r="D324" s="29"/>
      <c r="E324" s="29"/>
      <c r="F324" s="29"/>
      <c r="G324" s="29"/>
      <c r="H324" s="29"/>
      <c r="I324" s="29"/>
      <c r="K324" s="23"/>
      <c r="N324" s="23"/>
      <c r="P324" s="23"/>
    </row>
    <row r="325" spans="2:16" x14ac:dyDescent="0.2">
      <c r="B325" s="29"/>
      <c r="C325" s="29"/>
      <c r="D325" s="29"/>
      <c r="E325" s="29"/>
      <c r="F325" s="29"/>
      <c r="G325" s="29"/>
      <c r="H325" s="29"/>
      <c r="I325" s="29"/>
      <c r="K325" s="23"/>
      <c r="N325" s="23"/>
      <c r="P325" s="23"/>
    </row>
    <row r="326" spans="2:16" x14ac:dyDescent="0.2">
      <c r="B326" s="29"/>
      <c r="C326" s="29"/>
      <c r="D326" s="29"/>
      <c r="E326" s="29"/>
      <c r="F326" s="29"/>
      <c r="G326" s="29"/>
      <c r="H326" s="29"/>
      <c r="I326" s="29"/>
      <c r="K326" s="23"/>
      <c r="N326" s="23"/>
      <c r="P326" s="23"/>
    </row>
    <row r="327" spans="2:16" x14ac:dyDescent="0.2">
      <c r="B327" s="29"/>
      <c r="C327" s="29"/>
      <c r="D327" s="29"/>
      <c r="E327" s="29"/>
      <c r="F327" s="29"/>
      <c r="G327" s="29"/>
      <c r="H327" s="29"/>
      <c r="I327" s="29"/>
      <c r="K327" s="23"/>
      <c r="N327" s="23"/>
      <c r="P327" s="23"/>
    </row>
    <row r="328" spans="2:16" x14ac:dyDescent="0.2">
      <c r="B328" s="29"/>
      <c r="C328" s="29"/>
      <c r="D328" s="29"/>
      <c r="E328" s="29"/>
      <c r="F328" s="29"/>
      <c r="G328" s="29"/>
      <c r="H328" s="29"/>
      <c r="I328" s="29"/>
      <c r="K328" s="23"/>
      <c r="N328" s="23"/>
      <c r="P328" s="23"/>
    </row>
    <row r="329" spans="2:16" x14ac:dyDescent="0.2">
      <c r="B329" s="29"/>
      <c r="C329" s="29"/>
      <c r="D329" s="29"/>
      <c r="E329" s="29"/>
      <c r="F329" s="29"/>
      <c r="G329" s="29"/>
      <c r="H329" s="29"/>
      <c r="I329" s="29"/>
      <c r="K329" s="23"/>
      <c r="N329" s="23"/>
      <c r="P329" s="23"/>
    </row>
    <row r="330" spans="2:16" x14ac:dyDescent="0.2">
      <c r="B330" s="29"/>
      <c r="C330" s="29"/>
      <c r="D330" s="29"/>
      <c r="E330" s="29"/>
      <c r="F330" s="29"/>
      <c r="G330" s="29"/>
      <c r="H330" s="29"/>
      <c r="I330" s="29"/>
      <c r="K330" s="23"/>
      <c r="N330" s="23"/>
      <c r="P330" s="23"/>
    </row>
    <row r="331" spans="2:16" x14ac:dyDescent="0.2">
      <c r="B331" s="29"/>
      <c r="C331" s="29"/>
      <c r="D331" s="29"/>
      <c r="E331" s="29"/>
      <c r="F331" s="29"/>
      <c r="G331" s="29"/>
      <c r="H331" s="29"/>
      <c r="I331" s="29"/>
      <c r="K331" s="23"/>
      <c r="N331" s="23"/>
      <c r="P331" s="23"/>
    </row>
    <row r="332" spans="2:16" x14ac:dyDescent="0.2">
      <c r="B332" s="29"/>
      <c r="C332" s="29"/>
      <c r="D332" s="29"/>
      <c r="E332" s="29"/>
      <c r="F332" s="29"/>
      <c r="G332" s="29"/>
      <c r="H332" s="29"/>
      <c r="I332" s="29"/>
      <c r="K332" s="23"/>
      <c r="N332" s="23"/>
      <c r="P332" s="23"/>
    </row>
    <row r="333" spans="2:16" x14ac:dyDescent="0.2">
      <c r="B333" s="29"/>
      <c r="C333" s="29"/>
      <c r="D333" s="29"/>
      <c r="E333" s="29"/>
      <c r="F333" s="29"/>
      <c r="G333" s="29"/>
      <c r="H333" s="29"/>
      <c r="I333" s="29"/>
      <c r="K333" s="23"/>
      <c r="N333" s="23"/>
      <c r="P333" s="23"/>
    </row>
    <row r="334" spans="2:16" x14ac:dyDescent="0.2">
      <c r="B334" s="29"/>
      <c r="C334" s="29"/>
      <c r="D334" s="29"/>
      <c r="E334" s="29"/>
      <c r="F334" s="29"/>
      <c r="G334" s="29"/>
      <c r="H334" s="29"/>
      <c r="I334" s="29"/>
      <c r="K334" s="23"/>
      <c r="N334" s="23"/>
      <c r="P334" s="23"/>
    </row>
    <row r="335" spans="2:16" x14ac:dyDescent="0.2">
      <c r="B335" s="29"/>
      <c r="C335" s="29"/>
      <c r="D335" s="29"/>
      <c r="E335" s="29"/>
      <c r="F335" s="29"/>
      <c r="G335" s="29"/>
      <c r="H335" s="29"/>
      <c r="I335" s="29"/>
      <c r="K335" s="23"/>
      <c r="N335" s="23"/>
      <c r="P335" s="23"/>
    </row>
    <row r="336" spans="2:16" x14ac:dyDescent="0.2">
      <c r="B336" s="29"/>
      <c r="C336" s="29"/>
      <c r="D336" s="29"/>
      <c r="E336" s="29"/>
      <c r="F336" s="29"/>
      <c r="G336" s="29"/>
      <c r="H336" s="29"/>
      <c r="I336" s="29"/>
      <c r="K336" s="23"/>
      <c r="N336" s="23"/>
      <c r="P336" s="23"/>
    </row>
    <row r="337" spans="2:16" x14ac:dyDescent="0.2">
      <c r="B337" s="29"/>
      <c r="C337" s="29"/>
      <c r="D337" s="29"/>
      <c r="E337" s="29"/>
      <c r="F337" s="29"/>
      <c r="G337" s="29"/>
      <c r="H337" s="29"/>
      <c r="I337" s="29"/>
      <c r="K337" s="23"/>
      <c r="N337" s="23"/>
      <c r="P337" s="23"/>
    </row>
    <row r="338" spans="2:16" x14ac:dyDescent="0.2">
      <c r="B338" s="29"/>
      <c r="C338" s="29"/>
      <c r="D338" s="29"/>
      <c r="E338" s="29"/>
      <c r="F338" s="29"/>
      <c r="G338" s="29"/>
      <c r="H338" s="29"/>
      <c r="I338" s="29"/>
      <c r="K338" s="23"/>
      <c r="N338" s="23"/>
      <c r="P338" s="23"/>
    </row>
    <row r="339" spans="2:16" x14ac:dyDescent="0.2">
      <c r="B339" s="29"/>
      <c r="C339" s="29"/>
      <c r="D339" s="29"/>
      <c r="E339" s="29"/>
      <c r="F339" s="29"/>
      <c r="G339" s="29"/>
      <c r="H339" s="29"/>
      <c r="I339" s="29"/>
      <c r="K339" s="23"/>
      <c r="N339" s="23"/>
      <c r="P339" s="23"/>
    </row>
    <row r="340" spans="2:16" x14ac:dyDescent="0.2">
      <c r="B340" s="29"/>
      <c r="C340" s="29"/>
      <c r="D340" s="29"/>
      <c r="E340" s="29"/>
      <c r="F340" s="29"/>
      <c r="G340" s="29"/>
      <c r="H340" s="29"/>
      <c r="I340" s="29"/>
      <c r="K340" s="23"/>
      <c r="N340" s="23"/>
      <c r="P340" s="23"/>
    </row>
    <row r="341" spans="2:16" x14ac:dyDescent="0.2">
      <c r="B341" s="29"/>
      <c r="C341" s="29"/>
      <c r="D341" s="29"/>
      <c r="E341" s="29"/>
      <c r="F341" s="29"/>
      <c r="G341" s="29"/>
      <c r="H341" s="29"/>
      <c r="I341" s="29"/>
      <c r="K341" s="23"/>
      <c r="N341" s="23"/>
      <c r="P341" s="23"/>
    </row>
    <row r="342" spans="2:16" x14ac:dyDescent="0.2">
      <c r="B342" s="29"/>
      <c r="C342" s="29"/>
      <c r="D342" s="29"/>
      <c r="E342" s="29"/>
      <c r="F342" s="29"/>
      <c r="G342" s="29"/>
      <c r="H342" s="29"/>
      <c r="I342" s="29"/>
      <c r="K342" s="23"/>
      <c r="N342" s="23"/>
      <c r="P342" s="23"/>
    </row>
    <row r="343" spans="2:16" x14ac:dyDescent="0.2">
      <c r="B343" s="29"/>
      <c r="C343" s="29"/>
      <c r="D343" s="29"/>
      <c r="E343" s="29"/>
      <c r="F343" s="29"/>
      <c r="G343" s="29"/>
      <c r="H343" s="29"/>
      <c r="I343" s="29"/>
      <c r="K343" s="23"/>
      <c r="N343" s="23"/>
      <c r="P343" s="23"/>
    </row>
    <row r="344" spans="2:16" x14ac:dyDescent="0.2">
      <c r="B344" s="29"/>
      <c r="C344" s="29"/>
      <c r="D344" s="29"/>
      <c r="E344" s="29"/>
      <c r="F344" s="29"/>
      <c r="G344" s="29"/>
      <c r="H344" s="29"/>
      <c r="I344" s="29"/>
      <c r="K344" s="23"/>
      <c r="N344" s="23"/>
      <c r="P344" s="23"/>
    </row>
    <row r="345" spans="2:16" x14ac:dyDescent="0.2">
      <c r="B345" s="29"/>
      <c r="C345" s="29"/>
      <c r="D345" s="29"/>
      <c r="E345" s="29"/>
      <c r="F345" s="29"/>
      <c r="G345" s="29"/>
      <c r="H345" s="29"/>
      <c r="I345" s="29"/>
      <c r="K345" s="23"/>
      <c r="N345" s="23"/>
      <c r="P345" s="23"/>
    </row>
    <row r="346" spans="2:16" x14ac:dyDescent="0.2">
      <c r="B346" s="29"/>
      <c r="C346" s="29"/>
      <c r="D346" s="29"/>
      <c r="E346" s="29"/>
      <c r="F346" s="29"/>
      <c r="G346" s="29"/>
      <c r="H346" s="29"/>
      <c r="I346" s="29"/>
      <c r="K346" s="23"/>
      <c r="N346" s="23"/>
      <c r="P346" s="23"/>
    </row>
    <row r="347" spans="2:16" x14ac:dyDescent="0.2">
      <c r="B347" s="29"/>
      <c r="C347" s="29"/>
      <c r="D347" s="29"/>
      <c r="E347" s="29"/>
      <c r="F347" s="29"/>
      <c r="G347" s="29"/>
      <c r="H347" s="29"/>
      <c r="I347" s="29"/>
      <c r="K347" s="23"/>
      <c r="N347" s="23"/>
      <c r="P347" s="23"/>
    </row>
    <row r="348" spans="2:16" x14ac:dyDescent="0.2">
      <c r="B348" s="29"/>
      <c r="C348" s="29"/>
      <c r="D348" s="29"/>
      <c r="E348" s="29"/>
      <c r="F348" s="29"/>
      <c r="G348" s="29"/>
      <c r="H348" s="29"/>
      <c r="I348" s="29"/>
      <c r="K348" s="23"/>
      <c r="N348" s="23"/>
      <c r="P348" s="23"/>
    </row>
    <row r="349" spans="2:16" x14ac:dyDescent="0.2">
      <c r="B349" s="29"/>
      <c r="C349" s="29"/>
      <c r="D349" s="29"/>
      <c r="E349" s="29"/>
      <c r="F349" s="29"/>
      <c r="G349" s="29"/>
      <c r="H349" s="29"/>
      <c r="I349" s="29"/>
      <c r="K349" s="23"/>
      <c r="N349" s="23"/>
      <c r="P349" s="23"/>
    </row>
    <row r="350" spans="2:16" x14ac:dyDescent="0.2">
      <c r="B350" s="29"/>
      <c r="C350" s="29"/>
      <c r="D350" s="29"/>
      <c r="E350" s="29"/>
      <c r="F350" s="29"/>
      <c r="G350" s="29"/>
      <c r="H350" s="29"/>
      <c r="I350" s="29"/>
      <c r="K350" s="23"/>
      <c r="N350" s="23"/>
      <c r="P350" s="23"/>
    </row>
    <row r="351" spans="2:16" x14ac:dyDescent="0.2">
      <c r="B351" s="29"/>
      <c r="C351" s="29"/>
      <c r="D351" s="29"/>
      <c r="E351" s="29"/>
      <c r="F351" s="29"/>
      <c r="G351" s="29"/>
      <c r="H351" s="29"/>
      <c r="I351" s="29"/>
      <c r="K351" s="23"/>
      <c r="N351" s="23"/>
      <c r="P351" s="23"/>
    </row>
    <row r="352" spans="2:16" x14ac:dyDescent="0.2">
      <c r="B352" s="29"/>
      <c r="C352" s="29"/>
      <c r="D352" s="29"/>
      <c r="E352" s="29"/>
      <c r="F352" s="29"/>
      <c r="G352" s="29"/>
      <c r="H352" s="29"/>
      <c r="I352" s="29"/>
      <c r="K352" s="23"/>
      <c r="N352" s="23"/>
      <c r="P352" s="23"/>
    </row>
    <row r="353" spans="2:16" x14ac:dyDescent="0.2">
      <c r="B353" s="29"/>
      <c r="C353" s="29"/>
      <c r="D353" s="29"/>
      <c r="E353" s="29"/>
      <c r="F353" s="29"/>
      <c r="G353" s="29"/>
      <c r="H353" s="29"/>
      <c r="I353" s="29"/>
      <c r="K353" s="23"/>
      <c r="N353" s="23"/>
      <c r="P353" s="23"/>
    </row>
    <row r="354" spans="2:16" x14ac:dyDescent="0.2">
      <c r="B354" s="29"/>
      <c r="C354" s="29"/>
      <c r="D354" s="29"/>
      <c r="E354" s="29"/>
      <c r="F354" s="29"/>
      <c r="G354" s="29"/>
      <c r="H354" s="29"/>
      <c r="I354" s="29"/>
      <c r="K354" s="23"/>
      <c r="N354" s="23"/>
      <c r="P354" s="23"/>
    </row>
    <row r="355" spans="2:16" x14ac:dyDescent="0.2">
      <c r="B355" s="29"/>
      <c r="C355" s="29"/>
      <c r="D355" s="29"/>
      <c r="E355" s="29"/>
      <c r="F355" s="29"/>
      <c r="G355" s="29"/>
      <c r="H355" s="29"/>
      <c r="I355" s="29"/>
      <c r="K355" s="23"/>
      <c r="N355" s="23"/>
      <c r="P355" s="23"/>
    </row>
    <row r="356" spans="2:16" x14ac:dyDescent="0.2">
      <c r="B356" s="29"/>
      <c r="C356" s="29"/>
      <c r="D356" s="29"/>
      <c r="E356" s="29"/>
      <c r="F356" s="29"/>
      <c r="G356" s="29"/>
      <c r="H356" s="29"/>
      <c r="I356" s="29"/>
      <c r="K356" s="23"/>
      <c r="N356" s="23"/>
      <c r="P356" s="23"/>
    </row>
    <row r="357" spans="2:16" x14ac:dyDescent="0.2">
      <c r="B357" s="29"/>
      <c r="C357" s="29"/>
      <c r="D357" s="29"/>
      <c r="E357" s="29"/>
      <c r="F357" s="29"/>
      <c r="G357" s="29"/>
      <c r="H357" s="29"/>
      <c r="I357" s="29"/>
      <c r="K357" s="23"/>
      <c r="N357" s="23"/>
      <c r="P357" s="23"/>
    </row>
    <row r="358" spans="2:16" x14ac:dyDescent="0.2">
      <c r="B358" s="29"/>
      <c r="C358" s="29"/>
      <c r="D358" s="29"/>
      <c r="E358" s="29"/>
      <c r="F358" s="29"/>
      <c r="G358" s="29"/>
      <c r="H358" s="29"/>
      <c r="I358" s="29"/>
      <c r="K358" s="23"/>
      <c r="N358" s="23"/>
      <c r="P358" s="23"/>
    </row>
    <row r="359" spans="2:16" x14ac:dyDescent="0.2">
      <c r="B359" s="29"/>
      <c r="C359" s="29"/>
      <c r="D359" s="29"/>
      <c r="E359" s="29"/>
      <c r="F359" s="29"/>
      <c r="G359" s="29"/>
      <c r="H359" s="29"/>
      <c r="I359" s="29"/>
      <c r="K359" s="23"/>
      <c r="N359" s="23"/>
      <c r="P359" s="23"/>
    </row>
    <row r="360" spans="2:16" x14ac:dyDescent="0.2">
      <c r="B360" s="29"/>
      <c r="C360" s="29"/>
      <c r="D360" s="29"/>
      <c r="E360" s="29"/>
      <c r="F360" s="29"/>
      <c r="G360" s="29"/>
      <c r="H360" s="29"/>
      <c r="I360" s="29"/>
      <c r="K360" s="23"/>
      <c r="N360" s="23"/>
      <c r="P360" s="23"/>
    </row>
    <row r="361" spans="2:16" x14ac:dyDescent="0.2">
      <c r="B361" s="29"/>
      <c r="C361" s="29"/>
      <c r="D361" s="29"/>
      <c r="E361" s="29"/>
      <c r="F361" s="29"/>
      <c r="G361" s="29"/>
      <c r="H361" s="29"/>
      <c r="I361" s="29"/>
      <c r="K361" s="23"/>
      <c r="N361" s="23"/>
      <c r="P361" s="23"/>
    </row>
    <row r="362" spans="2:16" x14ac:dyDescent="0.2">
      <c r="B362" s="29"/>
      <c r="C362" s="29"/>
      <c r="D362" s="29"/>
      <c r="E362" s="29"/>
      <c r="F362" s="29"/>
      <c r="G362" s="29"/>
      <c r="H362" s="29"/>
      <c r="I362" s="29"/>
      <c r="K362" s="23"/>
      <c r="N362" s="23"/>
      <c r="P362" s="23"/>
    </row>
    <row r="363" spans="2:16" x14ac:dyDescent="0.2">
      <c r="B363" s="29"/>
      <c r="C363" s="29"/>
      <c r="D363" s="29"/>
      <c r="E363" s="29"/>
      <c r="F363" s="29"/>
      <c r="G363" s="29"/>
      <c r="H363" s="29"/>
      <c r="I363" s="29"/>
      <c r="K363" s="23"/>
      <c r="N363" s="23"/>
      <c r="P363" s="23"/>
    </row>
    <row r="364" spans="2:16" x14ac:dyDescent="0.2">
      <c r="B364" s="29"/>
      <c r="C364" s="29"/>
      <c r="D364" s="29"/>
      <c r="E364" s="29"/>
      <c r="F364" s="29"/>
      <c r="G364" s="29"/>
      <c r="H364" s="29"/>
      <c r="I364" s="29"/>
      <c r="K364" s="23"/>
      <c r="N364" s="23"/>
      <c r="P364" s="23"/>
    </row>
    <row r="365" spans="2:16" x14ac:dyDescent="0.2">
      <c r="B365" s="29"/>
      <c r="C365" s="29"/>
      <c r="D365" s="29"/>
      <c r="E365" s="29"/>
      <c r="F365" s="29"/>
      <c r="G365" s="29"/>
      <c r="H365" s="29"/>
      <c r="I365" s="29"/>
      <c r="K365" s="23"/>
      <c r="N365" s="23"/>
      <c r="P365" s="23"/>
    </row>
    <row r="366" spans="2:16" x14ac:dyDescent="0.2">
      <c r="B366" s="29"/>
      <c r="C366" s="29"/>
      <c r="D366" s="29"/>
      <c r="E366" s="29"/>
      <c r="F366" s="29"/>
      <c r="G366" s="29"/>
      <c r="H366" s="29"/>
      <c r="I366" s="29"/>
      <c r="K366" s="23"/>
      <c r="N366" s="23"/>
      <c r="P366" s="23"/>
    </row>
    <row r="367" spans="2:16" x14ac:dyDescent="0.2">
      <c r="B367" s="29"/>
      <c r="C367" s="29"/>
      <c r="D367" s="29"/>
      <c r="E367" s="29"/>
      <c r="F367" s="29"/>
      <c r="G367" s="29"/>
      <c r="H367" s="29"/>
      <c r="I367" s="29"/>
      <c r="K367" s="23"/>
      <c r="N367" s="23"/>
      <c r="P367" s="23"/>
    </row>
    <row r="368" spans="2:16" x14ac:dyDescent="0.2">
      <c r="B368" s="29"/>
      <c r="C368" s="29"/>
      <c r="D368" s="29"/>
      <c r="E368" s="29"/>
      <c r="F368" s="29"/>
      <c r="G368" s="29"/>
      <c r="H368" s="29"/>
      <c r="I368" s="29"/>
      <c r="K368" s="23"/>
      <c r="N368" s="23"/>
      <c r="P368" s="23"/>
    </row>
    <row r="369" spans="2:16" x14ac:dyDescent="0.2">
      <c r="B369" s="29"/>
      <c r="C369" s="29"/>
      <c r="D369" s="29"/>
      <c r="E369" s="29"/>
      <c r="F369" s="29"/>
      <c r="G369" s="29"/>
      <c r="H369" s="29"/>
      <c r="I369" s="29"/>
      <c r="K369" s="23"/>
      <c r="N369" s="23"/>
      <c r="P369" s="23"/>
    </row>
    <row r="370" spans="2:16" x14ac:dyDescent="0.2">
      <c r="B370" s="29"/>
      <c r="C370" s="29"/>
      <c r="D370" s="29"/>
      <c r="E370" s="29"/>
      <c r="F370" s="29"/>
      <c r="G370" s="29"/>
      <c r="H370" s="29"/>
      <c r="I370" s="29"/>
      <c r="K370" s="23"/>
      <c r="N370" s="23"/>
      <c r="P370" s="23"/>
    </row>
    <row r="371" spans="2:16" x14ac:dyDescent="0.2">
      <c r="B371" s="29"/>
      <c r="C371" s="29"/>
      <c r="D371" s="29"/>
      <c r="E371" s="29"/>
      <c r="F371" s="29"/>
      <c r="G371" s="29"/>
      <c r="H371" s="29"/>
      <c r="I371" s="29"/>
      <c r="K371" s="23"/>
      <c r="N371" s="23"/>
      <c r="P371" s="23"/>
    </row>
    <row r="372" spans="2:16" x14ac:dyDescent="0.2">
      <c r="B372" s="29"/>
      <c r="C372" s="29"/>
      <c r="D372" s="29"/>
      <c r="E372" s="29"/>
      <c r="F372" s="29"/>
      <c r="G372" s="29"/>
      <c r="H372" s="29"/>
      <c r="I372" s="29"/>
      <c r="K372" s="23"/>
      <c r="N372" s="23"/>
      <c r="P372" s="23"/>
    </row>
    <row r="373" spans="2:16" x14ac:dyDescent="0.2">
      <c r="B373" s="29"/>
      <c r="C373" s="29"/>
      <c r="D373" s="29"/>
      <c r="E373" s="29"/>
      <c r="F373" s="29"/>
      <c r="G373" s="29"/>
      <c r="H373" s="29"/>
      <c r="I373" s="29"/>
      <c r="K373" s="23"/>
      <c r="N373" s="23"/>
      <c r="P373" s="23"/>
    </row>
    <row r="374" spans="2:16" x14ac:dyDescent="0.2">
      <c r="B374" s="29"/>
      <c r="C374" s="29"/>
      <c r="D374" s="29"/>
      <c r="E374" s="29"/>
      <c r="F374" s="29"/>
      <c r="G374" s="29"/>
      <c r="H374" s="29"/>
      <c r="I374" s="29"/>
      <c r="K374" s="23"/>
      <c r="N374" s="23"/>
      <c r="P374" s="23"/>
    </row>
    <row r="375" spans="2:16" x14ac:dyDescent="0.2">
      <c r="B375" s="29"/>
      <c r="C375" s="29"/>
      <c r="D375" s="29"/>
      <c r="E375" s="29"/>
      <c r="F375" s="29"/>
      <c r="G375" s="29"/>
      <c r="H375" s="29"/>
      <c r="I375" s="29"/>
      <c r="K375" s="23"/>
      <c r="N375" s="23"/>
      <c r="P375" s="23"/>
    </row>
    <row r="376" spans="2:16" x14ac:dyDescent="0.2">
      <c r="B376" s="29"/>
      <c r="C376" s="29"/>
      <c r="D376" s="29"/>
      <c r="E376" s="29"/>
      <c r="F376" s="29"/>
      <c r="G376" s="29"/>
      <c r="H376" s="29"/>
      <c r="I376" s="29"/>
      <c r="K376" s="23"/>
      <c r="N376" s="23"/>
      <c r="P376" s="23"/>
    </row>
    <row r="377" spans="2:16" x14ac:dyDescent="0.2">
      <c r="B377" s="29"/>
      <c r="C377" s="29"/>
      <c r="D377" s="29"/>
      <c r="E377" s="29"/>
      <c r="F377" s="29"/>
      <c r="G377" s="29"/>
      <c r="H377" s="29"/>
      <c r="I377" s="29"/>
      <c r="K377" s="23"/>
      <c r="N377" s="23"/>
      <c r="P377" s="23"/>
    </row>
    <row r="378" spans="2:16" x14ac:dyDescent="0.2">
      <c r="B378" s="29"/>
      <c r="C378" s="29"/>
      <c r="D378" s="29"/>
      <c r="E378" s="29"/>
      <c r="F378" s="29"/>
      <c r="G378" s="29"/>
      <c r="H378" s="29"/>
      <c r="I378" s="29"/>
      <c r="K378" s="23"/>
      <c r="N378" s="23"/>
      <c r="P378" s="23"/>
    </row>
    <row r="379" spans="2:16" x14ac:dyDescent="0.2">
      <c r="B379" s="29"/>
      <c r="C379" s="29"/>
      <c r="D379" s="29"/>
      <c r="E379" s="29"/>
      <c r="F379" s="29"/>
      <c r="G379" s="29"/>
      <c r="H379" s="29"/>
      <c r="I379" s="29"/>
      <c r="K379" s="23"/>
      <c r="N379" s="23"/>
      <c r="P379" s="23"/>
    </row>
    <row r="380" spans="2:16" x14ac:dyDescent="0.2">
      <c r="B380" s="29"/>
      <c r="C380" s="29"/>
      <c r="D380" s="29"/>
      <c r="E380" s="29"/>
      <c r="F380" s="29"/>
      <c r="G380" s="29"/>
      <c r="H380" s="29"/>
      <c r="I380" s="29"/>
      <c r="K380" s="23"/>
      <c r="N380" s="23"/>
      <c r="P380" s="23"/>
    </row>
    <row r="381" spans="2:16" x14ac:dyDescent="0.2">
      <c r="B381" s="29"/>
      <c r="C381" s="29"/>
      <c r="D381" s="29"/>
      <c r="E381" s="29"/>
      <c r="F381" s="29"/>
      <c r="G381" s="29"/>
      <c r="H381" s="29"/>
      <c r="I381" s="29"/>
      <c r="K381" s="23"/>
      <c r="N381" s="23"/>
      <c r="P381" s="23"/>
    </row>
    <row r="382" spans="2:16" x14ac:dyDescent="0.2">
      <c r="B382" s="29"/>
      <c r="C382" s="29"/>
      <c r="D382" s="29"/>
      <c r="E382" s="29"/>
      <c r="F382" s="29"/>
      <c r="G382" s="29"/>
      <c r="H382" s="29"/>
      <c r="I382" s="29"/>
      <c r="K382" s="23"/>
      <c r="N382" s="23"/>
      <c r="P382" s="23"/>
    </row>
    <row r="383" spans="2:16" x14ac:dyDescent="0.2">
      <c r="B383" s="29"/>
      <c r="C383" s="29"/>
      <c r="D383" s="29"/>
      <c r="E383" s="29"/>
      <c r="F383" s="29"/>
      <c r="G383" s="29"/>
      <c r="H383" s="29"/>
      <c r="I383" s="29"/>
      <c r="K383" s="23"/>
      <c r="N383" s="23"/>
      <c r="P383" s="23"/>
    </row>
    <row r="384" spans="2:16" x14ac:dyDescent="0.2">
      <c r="B384" s="29"/>
      <c r="C384" s="29"/>
      <c r="D384" s="29"/>
      <c r="E384" s="29"/>
      <c r="F384" s="29"/>
      <c r="G384" s="29"/>
      <c r="H384" s="29"/>
      <c r="I384" s="29"/>
      <c r="K384" s="23"/>
      <c r="N384" s="23"/>
      <c r="P384" s="23"/>
    </row>
    <row r="385" spans="2:16" x14ac:dyDescent="0.2">
      <c r="B385" s="29"/>
      <c r="C385" s="29"/>
      <c r="D385" s="29"/>
      <c r="E385" s="29"/>
      <c r="F385" s="29"/>
      <c r="G385" s="29"/>
      <c r="H385" s="29"/>
      <c r="I385" s="29"/>
      <c r="K385" s="23"/>
      <c r="N385" s="23"/>
      <c r="P385" s="23"/>
    </row>
    <row r="386" spans="2:16" x14ac:dyDescent="0.2">
      <c r="B386" s="29"/>
      <c r="C386" s="29"/>
      <c r="D386" s="29"/>
      <c r="E386" s="29"/>
      <c r="F386" s="29"/>
      <c r="G386" s="29"/>
      <c r="H386" s="29"/>
      <c r="I386" s="29"/>
      <c r="K386" s="23"/>
      <c r="N386" s="23"/>
      <c r="P386" s="23"/>
    </row>
    <row r="387" spans="2:16" x14ac:dyDescent="0.2">
      <c r="B387" s="29"/>
      <c r="C387" s="29"/>
      <c r="D387" s="29"/>
      <c r="E387" s="29"/>
      <c r="F387" s="29"/>
      <c r="G387" s="29"/>
      <c r="H387" s="29"/>
      <c r="I387" s="29"/>
      <c r="K387" s="23"/>
      <c r="N387" s="23"/>
      <c r="P387" s="23"/>
    </row>
    <row r="388" spans="2:16" x14ac:dyDescent="0.2">
      <c r="B388" s="29"/>
      <c r="C388" s="29"/>
      <c r="D388" s="29"/>
      <c r="E388" s="29"/>
      <c r="F388" s="29"/>
      <c r="G388" s="29"/>
      <c r="H388" s="29"/>
      <c r="I388" s="29"/>
      <c r="K388" s="23"/>
      <c r="N388" s="23"/>
      <c r="P388" s="23"/>
    </row>
    <row r="389" spans="2:16" x14ac:dyDescent="0.2">
      <c r="B389" s="29"/>
      <c r="C389" s="29"/>
      <c r="D389" s="29"/>
      <c r="E389" s="29"/>
      <c r="F389" s="29"/>
      <c r="G389" s="29"/>
      <c r="H389" s="29"/>
      <c r="I389" s="29"/>
      <c r="K389" s="23"/>
      <c r="N389" s="23"/>
      <c r="P389" s="23"/>
    </row>
    <row r="390" spans="2:16" x14ac:dyDescent="0.2">
      <c r="B390" s="29"/>
      <c r="C390" s="29"/>
      <c r="D390" s="29"/>
      <c r="E390" s="29"/>
      <c r="F390" s="29"/>
      <c r="G390" s="29"/>
      <c r="H390" s="29"/>
      <c r="I390" s="29"/>
      <c r="K390" s="23"/>
      <c r="N390" s="23"/>
      <c r="P390" s="23"/>
    </row>
    <row r="391" spans="2:16" x14ac:dyDescent="0.2">
      <c r="B391" s="29"/>
      <c r="C391" s="29"/>
      <c r="D391" s="29"/>
      <c r="E391" s="29"/>
      <c r="F391" s="29"/>
      <c r="G391" s="29"/>
      <c r="H391" s="29"/>
      <c r="I391" s="29"/>
      <c r="K391" s="23"/>
      <c r="N391" s="23"/>
      <c r="P391" s="23"/>
    </row>
    <row r="392" spans="2:16" x14ac:dyDescent="0.2">
      <c r="B392" s="29"/>
      <c r="C392" s="29"/>
      <c r="D392" s="29"/>
      <c r="E392" s="29"/>
      <c r="F392" s="29"/>
      <c r="G392" s="29"/>
      <c r="H392" s="29"/>
      <c r="I392" s="29"/>
      <c r="K392" s="23"/>
      <c r="N392" s="23"/>
      <c r="P392" s="23"/>
    </row>
    <row r="393" spans="2:16" x14ac:dyDescent="0.2">
      <c r="B393" s="29"/>
      <c r="C393" s="29"/>
      <c r="D393" s="29"/>
      <c r="E393" s="29"/>
      <c r="F393" s="29"/>
      <c r="G393" s="29"/>
      <c r="H393" s="29"/>
      <c r="I393" s="29"/>
      <c r="K393" s="23"/>
      <c r="N393" s="23"/>
      <c r="P393" s="23"/>
    </row>
    <row r="394" spans="2:16" x14ac:dyDescent="0.2">
      <c r="B394" s="29"/>
      <c r="C394" s="29"/>
      <c r="D394" s="29"/>
      <c r="E394" s="29"/>
      <c r="F394" s="29"/>
      <c r="G394" s="29"/>
      <c r="H394" s="29"/>
      <c r="I394" s="29"/>
      <c r="K394" s="23"/>
      <c r="N394" s="23"/>
      <c r="P394" s="23"/>
    </row>
    <row r="395" spans="2:16" x14ac:dyDescent="0.2">
      <c r="B395" s="29"/>
      <c r="C395" s="29"/>
      <c r="D395" s="29"/>
      <c r="E395" s="29"/>
      <c r="F395" s="29"/>
      <c r="G395" s="29"/>
      <c r="H395" s="29"/>
      <c r="I395" s="29"/>
      <c r="K395" s="23"/>
      <c r="N395" s="23"/>
      <c r="P395" s="23"/>
    </row>
    <row r="396" spans="2:16" x14ac:dyDescent="0.2">
      <c r="B396" s="29"/>
      <c r="C396" s="29"/>
      <c r="D396" s="29"/>
      <c r="E396" s="29"/>
      <c r="F396" s="29"/>
      <c r="G396" s="29"/>
      <c r="H396" s="29"/>
      <c r="I396" s="29"/>
      <c r="K396" s="23"/>
      <c r="N396" s="23"/>
      <c r="P396" s="23"/>
    </row>
    <row r="397" spans="2:16" x14ac:dyDescent="0.2">
      <c r="B397" s="29"/>
      <c r="C397" s="29"/>
      <c r="D397" s="29"/>
      <c r="E397" s="29"/>
      <c r="F397" s="29"/>
      <c r="G397" s="29"/>
      <c r="H397" s="29"/>
      <c r="I397" s="29"/>
      <c r="K397" s="23"/>
      <c r="N397" s="23"/>
      <c r="P397" s="23"/>
    </row>
    <row r="398" spans="2:16" x14ac:dyDescent="0.2">
      <c r="B398" s="29"/>
      <c r="C398" s="29"/>
      <c r="D398" s="29"/>
      <c r="E398" s="29"/>
      <c r="F398" s="29"/>
      <c r="G398" s="29"/>
      <c r="H398" s="29"/>
      <c r="I398" s="29"/>
      <c r="K398" s="23"/>
      <c r="N398" s="23"/>
      <c r="P398" s="23"/>
    </row>
    <row r="399" spans="2:16" x14ac:dyDescent="0.2">
      <c r="B399" s="29"/>
      <c r="C399" s="29"/>
      <c r="D399" s="29"/>
      <c r="E399" s="29"/>
      <c r="F399" s="29"/>
      <c r="G399" s="29"/>
      <c r="H399" s="29"/>
      <c r="I399" s="29"/>
      <c r="K399" s="23"/>
      <c r="N399" s="23"/>
      <c r="P399" s="23"/>
    </row>
    <row r="400" spans="2:16" x14ac:dyDescent="0.2">
      <c r="B400" s="29"/>
      <c r="C400" s="29"/>
      <c r="D400" s="29"/>
      <c r="E400" s="29"/>
      <c r="F400" s="29"/>
      <c r="G400" s="29"/>
      <c r="H400" s="29"/>
      <c r="I400" s="29"/>
      <c r="K400" s="23"/>
      <c r="N400" s="23"/>
      <c r="P400" s="23"/>
    </row>
    <row r="401" spans="2:16" x14ac:dyDescent="0.2">
      <c r="B401" s="29"/>
      <c r="C401" s="29"/>
      <c r="D401" s="29"/>
      <c r="E401" s="29"/>
      <c r="F401" s="29"/>
      <c r="G401" s="29"/>
      <c r="H401" s="29"/>
      <c r="I401" s="29"/>
      <c r="K401" s="23"/>
      <c r="N401" s="23"/>
      <c r="P401" s="23"/>
    </row>
    <row r="402" spans="2:16" x14ac:dyDescent="0.2">
      <c r="B402" s="29"/>
      <c r="C402" s="29"/>
      <c r="D402" s="29"/>
      <c r="E402" s="29"/>
      <c r="F402" s="29"/>
      <c r="G402" s="29"/>
      <c r="H402" s="29"/>
      <c r="I402" s="29"/>
      <c r="K402" s="23"/>
      <c r="N402" s="23"/>
      <c r="P402" s="23"/>
    </row>
    <row r="403" spans="2:16" x14ac:dyDescent="0.2">
      <c r="B403" s="29"/>
      <c r="C403" s="29"/>
      <c r="D403" s="29"/>
      <c r="E403" s="29"/>
      <c r="F403" s="29"/>
      <c r="G403" s="29"/>
      <c r="H403" s="29"/>
      <c r="I403" s="29"/>
      <c r="K403" s="23"/>
      <c r="N403" s="23"/>
      <c r="P403" s="23"/>
    </row>
    <row r="404" spans="2:16" x14ac:dyDescent="0.2">
      <c r="B404" s="29"/>
      <c r="C404" s="29"/>
      <c r="D404" s="29"/>
      <c r="E404" s="29"/>
      <c r="F404" s="29"/>
      <c r="G404" s="29"/>
      <c r="H404" s="29"/>
      <c r="I404" s="29"/>
      <c r="K404" s="23"/>
      <c r="N404" s="23"/>
      <c r="P404" s="23"/>
    </row>
    <row r="405" spans="2:16" x14ac:dyDescent="0.2">
      <c r="B405" s="29"/>
      <c r="C405" s="29"/>
      <c r="D405" s="29"/>
      <c r="E405" s="29"/>
      <c r="F405" s="29"/>
      <c r="G405" s="29"/>
      <c r="H405" s="29"/>
      <c r="I405" s="29"/>
      <c r="K405" s="23"/>
      <c r="N405" s="23"/>
      <c r="P405" s="23"/>
    </row>
    <row r="406" spans="2:16" x14ac:dyDescent="0.2">
      <c r="B406" s="29"/>
      <c r="C406" s="29"/>
      <c r="D406" s="29"/>
      <c r="E406" s="29"/>
      <c r="F406" s="29"/>
      <c r="G406" s="29"/>
      <c r="H406" s="29"/>
      <c r="I406" s="29"/>
      <c r="K406" s="23"/>
      <c r="N406" s="23"/>
      <c r="P406" s="23"/>
    </row>
    <row r="407" spans="2:16" x14ac:dyDescent="0.2">
      <c r="B407" s="29"/>
      <c r="C407" s="29"/>
      <c r="D407" s="29"/>
      <c r="E407" s="29"/>
      <c r="F407" s="29"/>
      <c r="G407" s="29"/>
      <c r="H407" s="29"/>
      <c r="I407" s="29"/>
      <c r="K407" s="23"/>
      <c r="N407" s="23"/>
      <c r="P407" s="23"/>
    </row>
    <row r="408" spans="2:16" x14ac:dyDescent="0.2">
      <c r="B408" s="29"/>
      <c r="C408" s="29"/>
      <c r="D408" s="29"/>
      <c r="E408" s="29"/>
      <c r="F408" s="29"/>
      <c r="G408" s="29"/>
      <c r="H408" s="29"/>
      <c r="I408" s="29"/>
      <c r="K408" s="23"/>
      <c r="N408" s="23"/>
      <c r="P408" s="23"/>
    </row>
    <row r="409" spans="2:16" x14ac:dyDescent="0.2">
      <c r="B409" s="29"/>
      <c r="C409" s="29"/>
      <c r="D409" s="29"/>
      <c r="E409" s="29"/>
      <c r="F409" s="29"/>
      <c r="G409" s="29"/>
      <c r="H409" s="29"/>
      <c r="I409" s="29"/>
      <c r="K409" s="23"/>
      <c r="N409" s="23"/>
      <c r="P409" s="23"/>
    </row>
    <row r="410" spans="2:16" x14ac:dyDescent="0.2">
      <c r="B410" s="29"/>
      <c r="C410" s="29"/>
      <c r="D410" s="29"/>
      <c r="E410" s="29"/>
      <c r="F410" s="29"/>
      <c r="G410" s="29"/>
      <c r="H410" s="29"/>
      <c r="I410" s="29"/>
      <c r="K410" s="23"/>
      <c r="N410" s="23"/>
      <c r="P410" s="23"/>
    </row>
    <row r="411" spans="2:16" x14ac:dyDescent="0.2">
      <c r="B411" s="29"/>
      <c r="C411" s="29"/>
      <c r="D411" s="29"/>
      <c r="E411" s="29"/>
      <c r="F411" s="29"/>
      <c r="G411" s="29"/>
      <c r="H411" s="29"/>
      <c r="I411" s="29"/>
      <c r="K411" s="23"/>
      <c r="N411" s="23"/>
      <c r="P411" s="23"/>
    </row>
    <row r="412" spans="2:16" x14ac:dyDescent="0.2">
      <c r="B412" s="29"/>
      <c r="C412" s="29"/>
      <c r="D412" s="29"/>
      <c r="E412" s="29"/>
      <c r="F412" s="29"/>
      <c r="G412" s="29"/>
      <c r="H412" s="29"/>
      <c r="I412" s="29"/>
      <c r="K412" s="23"/>
      <c r="N412" s="23"/>
      <c r="P412" s="23"/>
    </row>
    <row r="413" spans="2:16" x14ac:dyDescent="0.2">
      <c r="B413" s="29"/>
      <c r="C413" s="29"/>
      <c r="D413" s="29"/>
      <c r="E413" s="29"/>
      <c r="F413" s="29"/>
      <c r="G413" s="29"/>
      <c r="H413" s="29"/>
      <c r="I413" s="29"/>
      <c r="K413" s="23"/>
      <c r="N413" s="23"/>
      <c r="P413" s="23"/>
    </row>
    <row r="414" spans="2:16" x14ac:dyDescent="0.2">
      <c r="B414" s="29"/>
      <c r="C414" s="29"/>
      <c r="D414" s="29"/>
      <c r="E414" s="29"/>
      <c r="F414" s="29"/>
      <c r="G414" s="29"/>
      <c r="H414" s="29"/>
      <c r="I414" s="29"/>
      <c r="K414" s="23"/>
      <c r="N414" s="23"/>
      <c r="P414" s="23"/>
    </row>
    <row r="415" spans="2:16" x14ac:dyDescent="0.2">
      <c r="B415" s="29"/>
      <c r="C415" s="29"/>
      <c r="D415" s="29"/>
      <c r="E415" s="29"/>
      <c r="F415" s="29"/>
      <c r="G415" s="29"/>
      <c r="H415" s="29"/>
      <c r="I415" s="29"/>
      <c r="K415" s="23"/>
      <c r="N415" s="23"/>
      <c r="P415" s="23"/>
    </row>
    <row r="416" spans="2:16" x14ac:dyDescent="0.2">
      <c r="B416" s="29"/>
      <c r="C416" s="29"/>
      <c r="D416" s="29"/>
      <c r="E416" s="29"/>
      <c r="F416" s="29"/>
      <c r="G416" s="29"/>
      <c r="H416" s="29"/>
      <c r="I416" s="29"/>
      <c r="K416" s="23"/>
      <c r="N416" s="23"/>
      <c r="P416" s="23"/>
    </row>
    <row r="417" spans="2:16" x14ac:dyDescent="0.2">
      <c r="B417" s="29"/>
      <c r="C417" s="29"/>
      <c r="D417" s="29"/>
      <c r="E417" s="29"/>
      <c r="F417" s="29"/>
      <c r="G417" s="29"/>
      <c r="H417" s="29"/>
      <c r="I417" s="29"/>
      <c r="K417" s="23"/>
      <c r="N417" s="23"/>
      <c r="P417" s="23"/>
    </row>
    <row r="418" spans="2:16" x14ac:dyDescent="0.2">
      <c r="B418" s="29"/>
      <c r="C418" s="29"/>
      <c r="D418" s="29"/>
      <c r="E418" s="29"/>
      <c r="F418" s="29"/>
      <c r="G418" s="29"/>
      <c r="H418" s="29"/>
      <c r="I418" s="29"/>
      <c r="K418" s="23"/>
      <c r="N418" s="23"/>
      <c r="P418" s="23"/>
    </row>
    <row r="419" spans="2:16" x14ac:dyDescent="0.2">
      <c r="B419" s="29"/>
      <c r="C419" s="29"/>
      <c r="D419" s="29"/>
      <c r="E419" s="29"/>
      <c r="F419" s="29"/>
      <c r="G419" s="29"/>
      <c r="H419" s="29"/>
      <c r="I419" s="29"/>
      <c r="K419" s="23"/>
      <c r="N419" s="23"/>
      <c r="P419" s="23"/>
    </row>
    <row r="420" spans="2:16" x14ac:dyDescent="0.2">
      <c r="B420" s="29"/>
      <c r="C420" s="29"/>
      <c r="D420" s="29"/>
      <c r="E420" s="29"/>
      <c r="F420" s="29"/>
      <c r="G420" s="29"/>
      <c r="H420" s="29"/>
      <c r="I420" s="29"/>
      <c r="K420" s="23"/>
      <c r="N420" s="23"/>
      <c r="P420" s="23"/>
    </row>
    <row r="421" spans="2:16" x14ac:dyDescent="0.2">
      <c r="B421" s="29"/>
      <c r="C421" s="29"/>
      <c r="D421" s="29"/>
      <c r="E421" s="29"/>
      <c r="F421" s="29"/>
      <c r="G421" s="29"/>
      <c r="H421" s="29"/>
      <c r="I421" s="29"/>
      <c r="K421" s="23"/>
      <c r="N421" s="23"/>
      <c r="P421" s="23"/>
    </row>
    <row r="422" spans="2:16" x14ac:dyDescent="0.2">
      <c r="B422" s="29"/>
      <c r="C422" s="29"/>
      <c r="D422" s="29"/>
      <c r="E422" s="29"/>
      <c r="F422" s="29"/>
      <c r="G422" s="29"/>
      <c r="H422" s="29"/>
      <c r="I422" s="29"/>
      <c r="K422" s="23"/>
      <c r="N422" s="23"/>
      <c r="P422" s="23"/>
    </row>
    <row r="423" spans="2:16" x14ac:dyDescent="0.2">
      <c r="B423" s="29"/>
      <c r="C423" s="29"/>
      <c r="D423" s="29"/>
      <c r="E423" s="29"/>
      <c r="F423" s="29"/>
      <c r="G423" s="29"/>
      <c r="H423" s="29"/>
      <c r="I423" s="29"/>
      <c r="K423" s="23"/>
      <c r="N423" s="23"/>
      <c r="P423" s="23"/>
    </row>
    <row r="424" spans="2:16" x14ac:dyDescent="0.2">
      <c r="B424" s="29"/>
      <c r="C424" s="29"/>
      <c r="D424" s="29"/>
      <c r="E424" s="29"/>
      <c r="F424" s="29"/>
      <c r="G424" s="29"/>
      <c r="H424" s="29"/>
      <c r="I424" s="29"/>
      <c r="K424" s="23"/>
      <c r="N424" s="23"/>
      <c r="P424" s="23"/>
    </row>
    <row r="425" spans="2:16" x14ac:dyDescent="0.2">
      <c r="B425" s="29"/>
      <c r="C425" s="29"/>
      <c r="D425" s="29"/>
      <c r="E425" s="29"/>
      <c r="F425" s="29"/>
      <c r="G425" s="29"/>
      <c r="H425" s="29"/>
      <c r="I425" s="29"/>
      <c r="K425" s="23"/>
      <c r="N425" s="23"/>
      <c r="P425" s="23"/>
    </row>
    <row r="426" spans="2:16" x14ac:dyDescent="0.2">
      <c r="B426" s="29"/>
      <c r="C426" s="29"/>
      <c r="D426" s="29"/>
      <c r="E426" s="29"/>
      <c r="F426" s="29"/>
      <c r="G426" s="29"/>
      <c r="H426" s="29"/>
      <c r="I426" s="29"/>
      <c r="K426" s="23"/>
      <c r="N426" s="23"/>
      <c r="P426" s="23"/>
    </row>
    <row r="427" spans="2:16" x14ac:dyDescent="0.2">
      <c r="B427" s="29"/>
      <c r="C427" s="29"/>
      <c r="D427" s="29"/>
      <c r="E427" s="29"/>
      <c r="F427" s="29"/>
      <c r="G427" s="29"/>
      <c r="H427" s="29"/>
      <c r="I427" s="29"/>
      <c r="K427" s="23"/>
      <c r="N427" s="23"/>
      <c r="P427" s="23"/>
    </row>
    <row r="428" spans="2:16" x14ac:dyDescent="0.2">
      <c r="B428" s="29"/>
      <c r="C428" s="29"/>
      <c r="D428" s="29"/>
      <c r="E428" s="29"/>
      <c r="F428" s="29"/>
      <c r="G428" s="29"/>
      <c r="H428" s="29"/>
      <c r="I428" s="29"/>
      <c r="K428" s="23"/>
      <c r="N428" s="23"/>
      <c r="P428" s="23"/>
    </row>
    <row r="429" spans="2:16" x14ac:dyDescent="0.2">
      <c r="B429" s="29"/>
      <c r="C429" s="29"/>
      <c r="D429" s="29"/>
      <c r="E429" s="29"/>
      <c r="F429" s="29"/>
      <c r="G429" s="29"/>
      <c r="H429" s="29"/>
      <c r="I429" s="29"/>
      <c r="K429" s="23"/>
      <c r="N429" s="23"/>
      <c r="P429" s="23"/>
    </row>
    <row r="430" spans="2:16" x14ac:dyDescent="0.2">
      <c r="B430" s="29"/>
      <c r="C430" s="29"/>
      <c r="D430" s="29"/>
      <c r="E430" s="29"/>
      <c r="F430" s="29"/>
      <c r="G430" s="29"/>
      <c r="H430" s="29"/>
      <c r="I430" s="29"/>
      <c r="K430" s="23"/>
      <c r="N430" s="23"/>
      <c r="P430" s="23"/>
    </row>
    <row r="431" spans="2:16" x14ac:dyDescent="0.2">
      <c r="B431" s="29"/>
      <c r="C431" s="29"/>
      <c r="D431" s="29"/>
      <c r="E431" s="29"/>
      <c r="F431" s="29"/>
      <c r="G431" s="29"/>
      <c r="H431" s="29"/>
      <c r="I431" s="29"/>
      <c r="K431" s="23"/>
      <c r="N431" s="23"/>
      <c r="P431" s="23"/>
    </row>
    <row r="432" spans="2:16" x14ac:dyDescent="0.2">
      <c r="B432" s="29"/>
      <c r="C432" s="29"/>
      <c r="D432" s="29"/>
      <c r="E432" s="29"/>
      <c r="F432" s="29"/>
      <c r="G432" s="29"/>
      <c r="H432" s="29"/>
      <c r="I432" s="29"/>
      <c r="K432" s="23"/>
      <c r="N432" s="23"/>
      <c r="P432" s="23"/>
    </row>
    <row r="433" spans="2:16" x14ac:dyDescent="0.2">
      <c r="B433" s="29"/>
      <c r="C433" s="29"/>
      <c r="D433" s="29"/>
      <c r="E433" s="29"/>
      <c r="F433" s="29"/>
      <c r="G433" s="29"/>
      <c r="H433" s="29"/>
      <c r="I433" s="29"/>
      <c r="K433" s="23"/>
      <c r="N433" s="23"/>
      <c r="P433" s="23"/>
    </row>
    <row r="434" spans="2:16" x14ac:dyDescent="0.2">
      <c r="B434" s="29"/>
      <c r="C434" s="29"/>
      <c r="D434" s="29"/>
      <c r="E434" s="29"/>
      <c r="F434" s="29"/>
      <c r="G434" s="29"/>
      <c r="H434" s="29"/>
      <c r="I434" s="29"/>
      <c r="K434" s="23"/>
      <c r="N434" s="23"/>
      <c r="P434" s="23"/>
    </row>
    <row r="435" spans="2:16" x14ac:dyDescent="0.2">
      <c r="B435" s="29"/>
      <c r="C435" s="29"/>
      <c r="D435" s="29"/>
      <c r="E435" s="29"/>
      <c r="F435" s="29"/>
      <c r="G435" s="29"/>
      <c r="H435" s="29"/>
      <c r="I435" s="29"/>
      <c r="K435" s="23"/>
      <c r="N435" s="23"/>
      <c r="P435" s="23"/>
    </row>
    <row r="436" spans="2:16" x14ac:dyDescent="0.2">
      <c r="B436" s="29"/>
      <c r="C436" s="29"/>
      <c r="D436" s="29"/>
      <c r="E436" s="29"/>
      <c r="F436" s="29"/>
      <c r="G436" s="29"/>
      <c r="H436" s="29"/>
      <c r="I436" s="29"/>
      <c r="K436" s="23"/>
      <c r="N436" s="23"/>
      <c r="P436" s="23"/>
    </row>
    <row r="437" spans="2:16" x14ac:dyDescent="0.2">
      <c r="B437" s="29"/>
      <c r="C437" s="29"/>
      <c r="D437" s="29"/>
      <c r="E437" s="29"/>
      <c r="F437" s="29"/>
      <c r="G437" s="29"/>
      <c r="H437" s="29"/>
      <c r="I437" s="29"/>
      <c r="K437" s="23"/>
      <c r="N437" s="23"/>
      <c r="P437" s="23"/>
    </row>
    <row r="438" spans="2:16" x14ac:dyDescent="0.2">
      <c r="B438" s="29"/>
      <c r="C438" s="29"/>
      <c r="D438" s="29"/>
      <c r="E438" s="29"/>
      <c r="F438" s="29"/>
      <c r="G438" s="29"/>
      <c r="H438" s="29"/>
      <c r="I438" s="29"/>
      <c r="K438" s="23"/>
      <c r="N438" s="23"/>
      <c r="P438" s="23"/>
    </row>
    <row r="439" spans="2:16" x14ac:dyDescent="0.2">
      <c r="B439" s="29"/>
      <c r="C439" s="29"/>
      <c r="D439" s="29"/>
      <c r="E439" s="29"/>
      <c r="F439" s="29"/>
      <c r="G439" s="29"/>
      <c r="H439" s="29"/>
      <c r="I439" s="29"/>
      <c r="K439" s="23"/>
      <c r="N439" s="23"/>
      <c r="P439" s="23"/>
    </row>
    <row r="440" spans="2:16" x14ac:dyDescent="0.2">
      <c r="B440" s="29"/>
      <c r="C440" s="29"/>
      <c r="D440" s="29"/>
      <c r="E440" s="29"/>
      <c r="F440" s="29"/>
      <c r="G440" s="29"/>
      <c r="H440" s="29"/>
      <c r="I440" s="29"/>
      <c r="K440" s="23"/>
      <c r="N440" s="23"/>
      <c r="P440" s="23"/>
    </row>
    <row r="441" spans="2:16" x14ac:dyDescent="0.2">
      <c r="B441" s="29"/>
      <c r="C441" s="29"/>
      <c r="D441" s="29"/>
      <c r="E441" s="29"/>
      <c r="F441" s="29"/>
      <c r="G441" s="29"/>
      <c r="H441" s="29"/>
      <c r="I441" s="29"/>
      <c r="K441" s="23"/>
      <c r="N441" s="23"/>
      <c r="P441" s="23"/>
    </row>
    <row r="442" spans="2:16" x14ac:dyDescent="0.2">
      <c r="B442" s="29"/>
      <c r="C442" s="29"/>
      <c r="D442" s="29"/>
      <c r="E442" s="29"/>
      <c r="F442" s="29"/>
      <c r="G442" s="29"/>
      <c r="H442" s="29"/>
      <c r="I442" s="29"/>
      <c r="K442" s="23"/>
      <c r="N442" s="23"/>
      <c r="P442" s="23"/>
    </row>
    <row r="443" spans="2:16" x14ac:dyDescent="0.2">
      <c r="B443" s="29"/>
      <c r="C443" s="29"/>
      <c r="D443" s="29"/>
      <c r="E443" s="29"/>
      <c r="F443" s="29"/>
      <c r="G443" s="29"/>
      <c r="H443" s="29"/>
      <c r="I443" s="29"/>
      <c r="K443" s="23"/>
      <c r="N443" s="23"/>
      <c r="P443" s="23"/>
    </row>
    <row r="444" spans="2:16" x14ac:dyDescent="0.2">
      <c r="B444" s="29"/>
      <c r="C444" s="29"/>
      <c r="D444" s="29"/>
      <c r="E444" s="29"/>
      <c r="F444" s="29"/>
      <c r="G444" s="29"/>
      <c r="H444" s="29"/>
      <c r="I444" s="29"/>
      <c r="K444" s="23"/>
      <c r="N444" s="23"/>
      <c r="P444" s="23"/>
    </row>
    <row r="445" spans="2:16" x14ac:dyDescent="0.2">
      <c r="B445" s="29"/>
      <c r="C445" s="29"/>
      <c r="D445" s="29"/>
      <c r="E445" s="29"/>
      <c r="F445" s="29"/>
      <c r="G445" s="29"/>
      <c r="H445" s="29"/>
      <c r="I445" s="29"/>
      <c r="K445" s="23"/>
      <c r="N445" s="23"/>
      <c r="P445" s="23"/>
    </row>
    <row r="446" spans="2:16" x14ac:dyDescent="0.2">
      <c r="B446" s="29"/>
      <c r="C446" s="29"/>
      <c r="D446" s="29"/>
      <c r="E446" s="29"/>
      <c r="F446" s="29"/>
      <c r="G446" s="29"/>
      <c r="H446" s="29"/>
      <c r="I446" s="29"/>
      <c r="K446" s="23"/>
      <c r="N446" s="23"/>
      <c r="P446" s="23"/>
    </row>
    <row r="447" spans="2:16" x14ac:dyDescent="0.2">
      <c r="B447" s="29"/>
      <c r="C447" s="29"/>
      <c r="D447" s="29"/>
      <c r="E447" s="29"/>
      <c r="F447" s="29"/>
      <c r="G447" s="29"/>
      <c r="H447" s="29"/>
      <c r="I447" s="29"/>
      <c r="K447" s="23"/>
      <c r="N447" s="23"/>
      <c r="P447" s="23"/>
    </row>
    <row r="448" spans="2:16" x14ac:dyDescent="0.2">
      <c r="B448" s="29"/>
      <c r="C448" s="29"/>
      <c r="D448" s="29"/>
      <c r="E448" s="29"/>
      <c r="F448" s="29"/>
      <c r="G448" s="29"/>
      <c r="H448" s="29"/>
      <c r="I448" s="29"/>
      <c r="K448" s="23"/>
      <c r="N448" s="23"/>
      <c r="P448" s="23"/>
    </row>
    <row r="449" spans="2:16" x14ac:dyDescent="0.2">
      <c r="B449" s="29"/>
      <c r="C449" s="29"/>
      <c r="D449" s="29"/>
      <c r="E449" s="29"/>
      <c r="F449" s="29"/>
      <c r="G449" s="29"/>
      <c r="H449" s="29"/>
      <c r="I449" s="29"/>
      <c r="K449" s="23"/>
      <c r="N449" s="23"/>
      <c r="P449" s="23"/>
    </row>
    <row r="450" spans="2:16" x14ac:dyDescent="0.2">
      <c r="B450" s="29"/>
      <c r="C450" s="29"/>
      <c r="D450" s="29"/>
      <c r="E450" s="29"/>
      <c r="F450" s="29"/>
      <c r="G450" s="29"/>
      <c r="H450" s="29"/>
      <c r="I450" s="29"/>
      <c r="K450" s="23"/>
      <c r="N450" s="23"/>
      <c r="P450" s="23"/>
    </row>
    <row r="451" spans="2:16" x14ac:dyDescent="0.2">
      <c r="B451" s="29"/>
      <c r="C451" s="29"/>
      <c r="D451" s="29"/>
      <c r="E451" s="29"/>
      <c r="F451" s="29"/>
      <c r="G451" s="29"/>
      <c r="H451" s="29"/>
      <c r="I451" s="29"/>
      <c r="K451" s="23"/>
      <c r="N451" s="23"/>
      <c r="P451" s="23"/>
    </row>
    <row r="452" spans="2:16" x14ac:dyDescent="0.2">
      <c r="B452" s="29"/>
      <c r="C452" s="29"/>
      <c r="D452" s="29"/>
      <c r="E452" s="29"/>
      <c r="F452" s="29"/>
      <c r="G452" s="29"/>
      <c r="H452" s="29"/>
      <c r="I452" s="29"/>
      <c r="K452" s="23"/>
      <c r="N452" s="23"/>
      <c r="P452" s="23"/>
    </row>
    <row r="453" spans="2:16" x14ac:dyDescent="0.2">
      <c r="B453" s="29"/>
      <c r="C453" s="29"/>
      <c r="D453" s="29"/>
      <c r="E453" s="29"/>
      <c r="F453" s="29"/>
      <c r="G453" s="29"/>
      <c r="H453" s="29"/>
      <c r="I453" s="29"/>
      <c r="K453" s="23"/>
      <c r="N453" s="23"/>
      <c r="P453" s="23"/>
    </row>
    <row r="454" spans="2:16" x14ac:dyDescent="0.2">
      <c r="B454" s="29"/>
      <c r="C454" s="29"/>
      <c r="D454" s="29"/>
      <c r="E454" s="29"/>
      <c r="F454" s="29"/>
      <c r="G454" s="29"/>
      <c r="H454" s="29"/>
      <c r="I454" s="29"/>
      <c r="K454" s="23"/>
      <c r="N454" s="23"/>
      <c r="P454" s="23"/>
    </row>
    <row r="455" spans="2:16" x14ac:dyDescent="0.2">
      <c r="B455" s="29"/>
      <c r="C455" s="29"/>
      <c r="D455" s="29"/>
      <c r="E455" s="29"/>
      <c r="F455" s="29"/>
      <c r="G455" s="29"/>
      <c r="H455" s="29"/>
      <c r="I455" s="29"/>
      <c r="K455" s="23"/>
      <c r="N455" s="23"/>
      <c r="P455" s="23"/>
    </row>
    <row r="456" spans="2:16" x14ac:dyDescent="0.2">
      <c r="B456" s="29"/>
      <c r="C456" s="29"/>
      <c r="D456" s="29"/>
      <c r="E456" s="29"/>
      <c r="F456" s="29"/>
      <c r="G456" s="29"/>
      <c r="H456" s="29"/>
      <c r="I456" s="29"/>
      <c r="K456" s="23"/>
      <c r="N456" s="23"/>
      <c r="P456" s="23"/>
    </row>
    <row r="457" spans="2:16" x14ac:dyDescent="0.2">
      <c r="B457" s="29"/>
      <c r="C457" s="29"/>
      <c r="D457" s="29"/>
      <c r="E457" s="29"/>
      <c r="F457" s="29"/>
      <c r="G457" s="29"/>
      <c r="H457" s="29"/>
      <c r="I457" s="29"/>
      <c r="K457" s="23"/>
      <c r="N457" s="23"/>
      <c r="P457" s="23"/>
    </row>
    <row r="458" spans="2:16" x14ac:dyDescent="0.2">
      <c r="B458" s="29"/>
      <c r="C458" s="29"/>
      <c r="D458" s="29"/>
      <c r="E458" s="29"/>
      <c r="F458" s="29"/>
      <c r="G458" s="29"/>
      <c r="H458" s="29"/>
      <c r="I458" s="29"/>
      <c r="K458" s="23"/>
      <c r="N458" s="23"/>
      <c r="P458" s="23"/>
    </row>
    <row r="459" spans="2:16" x14ac:dyDescent="0.2">
      <c r="B459" s="29"/>
      <c r="C459" s="29"/>
      <c r="D459" s="29"/>
      <c r="E459" s="29"/>
      <c r="F459" s="29"/>
      <c r="G459" s="29"/>
      <c r="H459" s="29"/>
      <c r="I459" s="29"/>
      <c r="K459" s="23"/>
      <c r="N459" s="23"/>
      <c r="P459" s="23"/>
    </row>
    <row r="460" spans="2:16" x14ac:dyDescent="0.2">
      <c r="B460" s="29"/>
      <c r="C460" s="29"/>
      <c r="D460" s="29"/>
      <c r="E460" s="29"/>
      <c r="F460" s="29"/>
      <c r="G460" s="29"/>
      <c r="H460" s="29"/>
      <c r="I460" s="29"/>
      <c r="K460" s="23"/>
      <c r="N460" s="23"/>
      <c r="P460" s="23"/>
    </row>
    <row r="461" spans="2:16" x14ac:dyDescent="0.2">
      <c r="B461" s="29"/>
      <c r="C461" s="29"/>
      <c r="D461" s="29"/>
      <c r="E461" s="29"/>
      <c r="F461" s="29"/>
      <c r="G461" s="29"/>
      <c r="H461" s="29"/>
      <c r="I461" s="29"/>
      <c r="K461" s="23"/>
      <c r="N461" s="23"/>
      <c r="P461" s="23"/>
    </row>
    <row r="462" spans="2:16" x14ac:dyDescent="0.2">
      <c r="B462" s="29"/>
      <c r="C462" s="29"/>
      <c r="D462" s="29"/>
      <c r="E462" s="29"/>
      <c r="F462" s="29"/>
      <c r="G462" s="29"/>
      <c r="H462" s="29"/>
      <c r="I462" s="29"/>
      <c r="K462" s="23"/>
      <c r="N462" s="23"/>
      <c r="P462" s="23"/>
    </row>
    <row r="463" spans="2:16" x14ac:dyDescent="0.2">
      <c r="B463" s="29"/>
      <c r="C463" s="29"/>
      <c r="D463" s="29"/>
      <c r="E463" s="29"/>
      <c r="F463" s="29"/>
      <c r="G463" s="29"/>
      <c r="H463" s="29"/>
      <c r="I463" s="29"/>
      <c r="K463" s="23"/>
      <c r="N463" s="23"/>
      <c r="P463" s="23"/>
    </row>
    <row r="464" spans="2:16" x14ac:dyDescent="0.2">
      <c r="B464" s="29"/>
      <c r="C464" s="29"/>
      <c r="D464" s="29"/>
      <c r="E464" s="29"/>
      <c r="F464" s="29"/>
      <c r="G464" s="29"/>
      <c r="H464" s="29"/>
      <c r="I464" s="29"/>
      <c r="K464" s="23"/>
      <c r="N464" s="23"/>
      <c r="P464" s="23"/>
    </row>
    <row r="465" spans="2:16" x14ac:dyDescent="0.2">
      <c r="B465" s="29"/>
      <c r="C465" s="29"/>
      <c r="D465" s="29"/>
      <c r="E465" s="29"/>
      <c r="F465" s="29"/>
      <c r="G465" s="29"/>
      <c r="H465" s="29"/>
      <c r="I465" s="29"/>
      <c r="K465" s="23"/>
      <c r="N465" s="23"/>
      <c r="P465" s="23"/>
    </row>
    <row r="466" spans="2:16" x14ac:dyDescent="0.2">
      <c r="B466" s="29"/>
      <c r="C466" s="29"/>
      <c r="D466" s="29"/>
      <c r="E466" s="29"/>
      <c r="F466" s="29"/>
      <c r="G466" s="29"/>
      <c r="H466" s="29"/>
      <c r="I466" s="29"/>
      <c r="K466" s="23"/>
      <c r="N466" s="23"/>
      <c r="P466" s="23"/>
    </row>
    <row r="467" spans="2:16" x14ac:dyDescent="0.2">
      <c r="B467" s="29"/>
      <c r="C467" s="29"/>
      <c r="D467" s="29"/>
      <c r="E467" s="29"/>
      <c r="F467" s="29"/>
      <c r="G467" s="29"/>
      <c r="H467" s="29"/>
      <c r="I467" s="29"/>
      <c r="K467" s="23"/>
      <c r="N467" s="23"/>
      <c r="P467" s="23"/>
    </row>
    <row r="468" spans="2:16" x14ac:dyDescent="0.2">
      <c r="B468" s="29"/>
      <c r="C468" s="29"/>
      <c r="D468" s="29"/>
      <c r="E468" s="29"/>
      <c r="F468" s="29"/>
      <c r="G468" s="29"/>
      <c r="H468" s="29"/>
      <c r="I468" s="29"/>
      <c r="K468" s="23"/>
      <c r="N468" s="23"/>
      <c r="P468" s="23"/>
    </row>
    <row r="469" spans="2:16" x14ac:dyDescent="0.2">
      <c r="B469" s="29"/>
      <c r="C469" s="29"/>
      <c r="D469" s="29"/>
      <c r="E469" s="29"/>
      <c r="F469" s="29"/>
      <c r="G469" s="29"/>
      <c r="H469" s="29"/>
      <c r="I469" s="29"/>
      <c r="K469" s="23"/>
      <c r="N469" s="23"/>
      <c r="P469" s="23"/>
    </row>
    <row r="470" spans="2:16" x14ac:dyDescent="0.2">
      <c r="B470" s="29"/>
      <c r="C470" s="29"/>
      <c r="D470" s="29"/>
      <c r="E470" s="29"/>
      <c r="F470" s="29"/>
      <c r="G470" s="29"/>
      <c r="H470" s="29"/>
      <c r="I470" s="29"/>
      <c r="K470" s="23"/>
      <c r="N470" s="23"/>
      <c r="P470" s="23"/>
    </row>
    <row r="471" spans="2:16" x14ac:dyDescent="0.2">
      <c r="B471" s="29"/>
      <c r="C471" s="29"/>
      <c r="D471" s="29"/>
      <c r="E471" s="29"/>
      <c r="F471" s="29"/>
      <c r="G471" s="29"/>
      <c r="H471" s="29"/>
      <c r="I471" s="29"/>
      <c r="K471" s="23"/>
      <c r="N471" s="23"/>
      <c r="P471" s="23"/>
    </row>
    <row r="472" spans="2:16" x14ac:dyDescent="0.2">
      <c r="B472" s="29"/>
      <c r="C472" s="29"/>
      <c r="D472" s="29"/>
      <c r="E472" s="29"/>
      <c r="F472" s="29"/>
      <c r="G472" s="29"/>
      <c r="H472" s="29"/>
      <c r="I472" s="29"/>
      <c r="K472" s="23"/>
      <c r="N472" s="23"/>
      <c r="P472" s="23"/>
    </row>
    <row r="473" spans="2:16" x14ac:dyDescent="0.2">
      <c r="B473" s="29"/>
      <c r="C473" s="29"/>
      <c r="D473" s="29"/>
      <c r="E473" s="29"/>
      <c r="F473" s="29"/>
      <c r="G473" s="29"/>
      <c r="H473" s="29"/>
      <c r="I473" s="29"/>
      <c r="K473" s="23"/>
      <c r="N473" s="23"/>
      <c r="P473" s="23"/>
    </row>
    <row r="474" spans="2:16" x14ac:dyDescent="0.2">
      <c r="B474" s="29"/>
      <c r="C474" s="29"/>
      <c r="D474" s="29"/>
      <c r="E474" s="29"/>
      <c r="F474" s="29"/>
      <c r="G474" s="29"/>
      <c r="H474" s="29"/>
      <c r="I474" s="29"/>
      <c r="K474" s="23"/>
      <c r="N474" s="23"/>
      <c r="P474" s="23"/>
    </row>
    <row r="475" spans="2:16" x14ac:dyDescent="0.2">
      <c r="B475" s="29"/>
      <c r="C475" s="29"/>
      <c r="D475" s="29"/>
      <c r="E475" s="29"/>
      <c r="F475" s="29"/>
      <c r="G475" s="29"/>
      <c r="H475" s="29"/>
      <c r="I475" s="29"/>
      <c r="K475" s="23"/>
      <c r="N475" s="23"/>
      <c r="P475" s="23"/>
    </row>
    <row r="476" spans="2:16" x14ac:dyDescent="0.2">
      <c r="B476" s="29"/>
      <c r="C476" s="29"/>
      <c r="D476" s="29"/>
      <c r="E476" s="29"/>
      <c r="F476" s="29"/>
      <c r="G476" s="29"/>
      <c r="H476" s="29"/>
      <c r="I476" s="29"/>
      <c r="K476" s="23"/>
      <c r="N476" s="23"/>
      <c r="P476" s="23"/>
    </row>
    <row r="477" spans="2:16" x14ac:dyDescent="0.2">
      <c r="B477" s="29"/>
      <c r="C477" s="29"/>
      <c r="D477" s="29"/>
      <c r="E477" s="29"/>
      <c r="F477" s="29"/>
      <c r="G477" s="29"/>
      <c r="H477" s="29"/>
      <c r="I477" s="29"/>
      <c r="K477" s="23"/>
      <c r="N477" s="23"/>
      <c r="P477" s="23"/>
    </row>
    <row r="478" spans="2:16" x14ac:dyDescent="0.2">
      <c r="B478" s="29"/>
      <c r="C478" s="29"/>
      <c r="D478" s="29"/>
      <c r="E478" s="29"/>
      <c r="F478" s="29"/>
      <c r="G478" s="29"/>
      <c r="H478" s="29"/>
      <c r="I478" s="29"/>
      <c r="K478" s="23"/>
      <c r="N478" s="23"/>
      <c r="P478" s="23"/>
    </row>
    <row r="479" spans="2:16" x14ac:dyDescent="0.2">
      <c r="B479" s="29"/>
      <c r="C479" s="29"/>
      <c r="D479" s="29"/>
      <c r="E479" s="29"/>
      <c r="F479" s="29"/>
      <c r="G479" s="29"/>
      <c r="H479" s="29"/>
      <c r="I479" s="29"/>
      <c r="K479" s="23"/>
      <c r="N479" s="23"/>
      <c r="P479" s="23"/>
    </row>
    <row r="480" spans="2:16" x14ac:dyDescent="0.2">
      <c r="B480" s="29"/>
      <c r="C480" s="29"/>
      <c r="D480" s="29"/>
      <c r="E480" s="29"/>
      <c r="F480" s="29"/>
      <c r="G480" s="29"/>
      <c r="H480" s="29"/>
      <c r="I480" s="29"/>
      <c r="K480" s="23"/>
      <c r="N480" s="23"/>
      <c r="P480" s="23"/>
    </row>
    <row r="481" spans="2:16" x14ac:dyDescent="0.2">
      <c r="B481" s="29"/>
      <c r="C481" s="29"/>
      <c r="D481" s="29"/>
      <c r="E481" s="29"/>
      <c r="F481" s="29"/>
      <c r="G481" s="29"/>
      <c r="H481" s="29"/>
      <c r="I481" s="29"/>
      <c r="K481" s="23"/>
      <c r="N481" s="23"/>
      <c r="P481" s="23"/>
    </row>
    <row r="482" spans="2:16" x14ac:dyDescent="0.2">
      <c r="B482" s="29"/>
      <c r="C482" s="29"/>
      <c r="D482" s="29"/>
      <c r="E482" s="29"/>
      <c r="F482" s="29"/>
      <c r="G482" s="29"/>
      <c r="H482" s="29"/>
      <c r="I482" s="29"/>
      <c r="K482" s="23"/>
      <c r="N482" s="23"/>
      <c r="P482" s="23"/>
    </row>
    <row r="483" spans="2:16" x14ac:dyDescent="0.2">
      <c r="B483" s="29"/>
      <c r="C483" s="29"/>
      <c r="D483" s="29"/>
      <c r="E483" s="29"/>
      <c r="F483" s="29"/>
      <c r="G483" s="29"/>
      <c r="H483" s="29"/>
      <c r="I483" s="29"/>
      <c r="K483" s="23"/>
      <c r="N483" s="23"/>
      <c r="P483" s="23"/>
    </row>
    <row r="484" spans="2:16" x14ac:dyDescent="0.2">
      <c r="B484" s="29"/>
      <c r="C484" s="29"/>
      <c r="D484" s="29"/>
      <c r="E484" s="29"/>
      <c r="F484" s="29"/>
      <c r="G484" s="29"/>
      <c r="H484" s="29"/>
      <c r="I484" s="29"/>
      <c r="K484" s="23"/>
      <c r="N484" s="23"/>
      <c r="P484" s="23"/>
    </row>
    <row r="485" spans="2:16" x14ac:dyDescent="0.2">
      <c r="B485" s="29"/>
      <c r="C485" s="29"/>
      <c r="D485" s="29"/>
      <c r="E485" s="29"/>
      <c r="F485" s="29"/>
      <c r="G485" s="29"/>
      <c r="H485" s="29"/>
      <c r="I485" s="29"/>
      <c r="K485" s="23"/>
      <c r="N485" s="23"/>
      <c r="P485" s="23"/>
    </row>
    <row r="486" spans="2:16" x14ac:dyDescent="0.2">
      <c r="B486" s="29"/>
      <c r="C486" s="29"/>
      <c r="D486" s="29"/>
      <c r="E486" s="29"/>
      <c r="F486" s="29"/>
      <c r="G486" s="29"/>
      <c r="H486" s="29"/>
      <c r="I486" s="29"/>
      <c r="K486" s="23"/>
      <c r="N486" s="23"/>
      <c r="P486" s="23"/>
    </row>
    <row r="487" spans="2:16" x14ac:dyDescent="0.2">
      <c r="B487" s="29"/>
      <c r="C487" s="29"/>
      <c r="D487" s="29"/>
      <c r="E487" s="29"/>
      <c r="F487" s="29"/>
      <c r="G487" s="29"/>
      <c r="H487" s="29"/>
      <c r="I487" s="29"/>
      <c r="K487" s="23"/>
      <c r="N487" s="23"/>
      <c r="P487" s="23"/>
    </row>
    <row r="488" spans="2:16" x14ac:dyDescent="0.2">
      <c r="B488" s="29"/>
      <c r="C488" s="29"/>
      <c r="D488" s="29"/>
      <c r="E488" s="29"/>
      <c r="F488" s="29"/>
      <c r="G488" s="29"/>
      <c r="H488" s="29"/>
      <c r="I488" s="29"/>
      <c r="K488" s="23"/>
      <c r="N488" s="23"/>
      <c r="P488" s="23"/>
    </row>
    <row r="489" spans="2:16" x14ac:dyDescent="0.2">
      <c r="B489" s="29"/>
      <c r="C489" s="29"/>
      <c r="D489" s="29"/>
      <c r="E489" s="29"/>
      <c r="F489" s="29"/>
      <c r="G489" s="29"/>
      <c r="H489" s="29"/>
      <c r="I489" s="29"/>
      <c r="K489" s="23"/>
      <c r="N489" s="23"/>
      <c r="P489" s="23"/>
    </row>
    <row r="490" spans="2:16" x14ac:dyDescent="0.2">
      <c r="B490" s="29"/>
      <c r="C490" s="29"/>
      <c r="D490" s="29"/>
      <c r="E490" s="29"/>
      <c r="F490" s="29"/>
      <c r="G490" s="29"/>
      <c r="H490" s="29"/>
      <c r="I490" s="29"/>
      <c r="K490" s="23"/>
      <c r="N490" s="23"/>
      <c r="P490" s="23"/>
    </row>
    <row r="491" spans="2:16" x14ac:dyDescent="0.2">
      <c r="B491" s="29"/>
      <c r="C491" s="29"/>
      <c r="D491" s="29"/>
      <c r="E491" s="29"/>
      <c r="F491" s="29"/>
      <c r="G491" s="29"/>
      <c r="H491" s="29"/>
      <c r="I491" s="29"/>
      <c r="K491" s="23"/>
      <c r="N491" s="23"/>
      <c r="P491" s="23"/>
    </row>
    <row r="492" spans="2:16" x14ac:dyDescent="0.2">
      <c r="B492" s="29"/>
      <c r="C492" s="29"/>
      <c r="D492" s="29"/>
      <c r="E492" s="29"/>
      <c r="F492" s="29"/>
      <c r="G492" s="29"/>
      <c r="H492" s="29"/>
      <c r="I492" s="29"/>
      <c r="K492" s="23"/>
      <c r="N492" s="23"/>
      <c r="P492" s="23"/>
    </row>
    <row r="493" spans="2:16" x14ac:dyDescent="0.2">
      <c r="B493" s="29"/>
      <c r="C493" s="29"/>
      <c r="D493" s="29"/>
      <c r="E493" s="29"/>
      <c r="F493" s="29"/>
      <c r="G493" s="29"/>
      <c r="H493" s="29"/>
      <c r="I493" s="29"/>
      <c r="K493" s="23"/>
      <c r="N493" s="23"/>
      <c r="P493" s="23"/>
    </row>
    <row r="494" spans="2:16" x14ac:dyDescent="0.2">
      <c r="B494" s="29"/>
      <c r="C494" s="29"/>
      <c r="D494" s="29"/>
      <c r="E494" s="29"/>
      <c r="F494" s="29"/>
      <c r="G494" s="29"/>
      <c r="H494" s="29"/>
      <c r="I494" s="29"/>
      <c r="K494" s="23"/>
      <c r="N494" s="23"/>
      <c r="P494" s="23"/>
    </row>
    <row r="495" spans="2:16" x14ac:dyDescent="0.2">
      <c r="B495" s="29"/>
      <c r="C495" s="29"/>
      <c r="D495" s="29"/>
      <c r="E495" s="29"/>
      <c r="F495" s="29"/>
      <c r="G495" s="29"/>
      <c r="H495" s="29"/>
      <c r="I495" s="29"/>
      <c r="K495" s="23"/>
      <c r="N495" s="23"/>
      <c r="P495" s="23"/>
    </row>
    <row r="496" spans="2:16" x14ac:dyDescent="0.2">
      <c r="B496" s="29"/>
      <c r="C496" s="29"/>
      <c r="D496" s="29"/>
      <c r="E496" s="29"/>
      <c r="F496" s="29"/>
      <c r="G496" s="29"/>
      <c r="H496" s="29"/>
      <c r="I496" s="29"/>
      <c r="K496" s="23"/>
      <c r="N496" s="23"/>
      <c r="P496" s="23"/>
    </row>
    <row r="497" spans="2:16" x14ac:dyDescent="0.2">
      <c r="B497" s="29"/>
      <c r="C497" s="29"/>
      <c r="D497" s="29"/>
      <c r="E497" s="29"/>
      <c r="F497" s="29"/>
      <c r="G497" s="29"/>
      <c r="H497" s="29"/>
      <c r="I497" s="29"/>
      <c r="K497" s="23"/>
      <c r="N497" s="23"/>
      <c r="P497" s="23"/>
    </row>
    <row r="498" spans="2:16" x14ac:dyDescent="0.2">
      <c r="B498" s="29"/>
      <c r="C498" s="29"/>
      <c r="D498" s="29"/>
      <c r="E498" s="29"/>
      <c r="F498" s="29"/>
      <c r="G498" s="29"/>
      <c r="H498" s="29"/>
      <c r="I498" s="29"/>
      <c r="K498" s="23"/>
      <c r="N498" s="23"/>
      <c r="P498" s="23"/>
    </row>
    <row r="499" spans="2:16" x14ac:dyDescent="0.2">
      <c r="B499" s="29"/>
      <c r="C499" s="29"/>
      <c r="D499" s="29"/>
      <c r="E499" s="29"/>
      <c r="F499" s="29"/>
      <c r="G499" s="29"/>
      <c r="H499" s="29"/>
      <c r="I499" s="29"/>
      <c r="K499" s="23"/>
      <c r="N499" s="23"/>
      <c r="P499" s="23"/>
    </row>
    <row r="500" spans="2:16" x14ac:dyDescent="0.2">
      <c r="B500" s="29"/>
      <c r="C500" s="29"/>
      <c r="D500" s="29"/>
      <c r="E500" s="29"/>
      <c r="F500" s="29"/>
      <c r="G500" s="29"/>
      <c r="H500" s="29"/>
      <c r="I500" s="29"/>
      <c r="K500" s="23"/>
      <c r="N500" s="23"/>
      <c r="P500" s="23"/>
    </row>
    <row r="501" spans="2:16" x14ac:dyDescent="0.2">
      <c r="B501" s="29"/>
      <c r="C501" s="29"/>
      <c r="D501" s="29"/>
      <c r="E501" s="29"/>
      <c r="F501" s="29"/>
      <c r="G501" s="29"/>
      <c r="H501" s="29"/>
      <c r="I501" s="29"/>
      <c r="K501" s="23"/>
      <c r="N501" s="23"/>
      <c r="P501" s="23"/>
    </row>
    <row r="502" spans="2:16" x14ac:dyDescent="0.2">
      <c r="B502" s="29"/>
      <c r="C502" s="29"/>
      <c r="D502" s="29"/>
      <c r="E502" s="29"/>
      <c r="F502" s="29"/>
      <c r="G502" s="29"/>
      <c r="H502" s="29"/>
      <c r="I502" s="29"/>
      <c r="K502" s="23"/>
      <c r="N502" s="23"/>
      <c r="P502" s="23"/>
    </row>
    <row r="503" spans="2:16" x14ac:dyDescent="0.2">
      <c r="B503" s="29"/>
      <c r="C503" s="29"/>
      <c r="D503" s="29"/>
      <c r="E503" s="29"/>
      <c r="F503" s="29"/>
      <c r="G503" s="29"/>
      <c r="H503" s="29"/>
      <c r="I503" s="29"/>
      <c r="K503" s="23"/>
      <c r="N503" s="23"/>
      <c r="P503" s="23"/>
    </row>
    <row r="504" spans="2:16" x14ac:dyDescent="0.2">
      <c r="B504" s="29"/>
      <c r="C504" s="29"/>
      <c r="D504" s="29"/>
      <c r="E504" s="29"/>
      <c r="F504" s="29"/>
      <c r="G504" s="29"/>
      <c r="H504" s="29"/>
      <c r="I504" s="29"/>
      <c r="K504" s="23"/>
      <c r="N504" s="23"/>
      <c r="P504" s="23"/>
    </row>
    <row r="505" spans="2:16" x14ac:dyDescent="0.2">
      <c r="B505" s="29"/>
      <c r="C505" s="29"/>
      <c r="D505" s="29"/>
      <c r="E505" s="29"/>
      <c r="F505" s="29"/>
      <c r="G505" s="29"/>
      <c r="H505" s="29"/>
      <c r="I505" s="29"/>
      <c r="K505" s="23"/>
      <c r="N505" s="23"/>
      <c r="P505" s="23"/>
    </row>
    <row r="506" spans="2:16" x14ac:dyDescent="0.2">
      <c r="B506" s="29"/>
      <c r="C506" s="29"/>
      <c r="D506" s="29"/>
      <c r="E506" s="29"/>
      <c r="F506" s="29"/>
      <c r="G506" s="29"/>
      <c r="H506" s="29"/>
      <c r="I506" s="29"/>
      <c r="K506" s="23"/>
      <c r="N506" s="23"/>
      <c r="P506" s="23"/>
    </row>
    <row r="507" spans="2:16" x14ac:dyDescent="0.2">
      <c r="B507" s="29"/>
      <c r="C507" s="29"/>
      <c r="D507" s="29"/>
      <c r="E507" s="29"/>
      <c r="F507" s="29"/>
      <c r="G507" s="29"/>
      <c r="H507" s="29"/>
      <c r="I507" s="29"/>
      <c r="K507" s="23"/>
      <c r="N507" s="23"/>
      <c r="P507" s="23"/>
    </row>
    <row r="508" spans="2:16" x14ac:dyDescent="0.2">
      <c r="B508" s="29"/>
      <c r="C508" s="29"/>
      <c r="D508" s="29"/>
      <c r="E508" s="29"/>
      <c r="F508" s="29"/>
      <c r="G508" s="29"/>
      <c r="H508" s="29"/>
      <c r="I508" s="29"/>
      <c r="K508" s="23"/>
      <c r="N508" s="23"/>
      <c r="P508" s="23"/>
    </row>
    <row r="509" spans="2:16" x14ac:dyDescent="0.2">
      <c r="B509" s="29"/>
      <c r="C509" s="29"/>
      <c r="D509" s="29"/>
      <c r="E509" s="29"/>
      <c r="F509" s="29"/>
      <c r="G509" s="29"/>
      <c r="H509" s="29"/>
      <c r="I509" s="29"/>
      <c r="K509" s="23"/>
      <c r="N509" s="23"/>
      <c r="P509" s="23"/>
    </row>
    <row r="510" spans="2:16" x14ac:dyDescent="0.2">
      <c r="B510" s="29"/>
      <c r="C510" s="29"/>
      <c r="D510" s="29"/>
      <c r="E510" s="29"/>
      <c r="F510" s="29"/>
      <c r="G510" s="29"/>
      <c r="H510" s="29"/>
      <c r="I510" s="29"/>
      <c r="K510" s="23"/>
      <c r="N510" s="23"/>
      <c r="P510" s="23"/>
    </row>
    <row r="511" spans="2:16" x14ac:dyDescent="0.2">
      <c r="B511" s="29"/>
      <c r="C511" s="29"/>
      <c r="D511" s="29"/>
      <c r="E511" s="29"/>
      <c r="F511" s="29"/>
      <c r="G511" s="29"/>
      <c r="H511" s="29"/>
      <c r="I511" s="29"/>
      <c r="K511" s="23"/>
      <c r="N511" s="23"/>
      <c r="P511" s="23"/>
    </row>
    <row r="512" spans="2:16" x14ac:dyDescent="0.2">
      <c r="B512" s="29"/>
      <c r="C512" s="29"/>
      <c r="D512" s="29"/>
      <c r="E512" s="29"/>
      <c r="F512" s="29"/>
      <c r="G512" s="29"/>
      <c r="H512" s="29"/>
      <c r="I512" s="29"/>
      <c r="K512" s="23"/>
      <c r="N512" s="23"/>
      <c r="P512" s="23"/>
    </row>
    <row r="513" spans="2:16" x14ac:dyDescent="0.2">
      <c r="B513" s="29"/>
      <c r="C513" s="29"/>
      <c r="D513" s="29"/>
      <c r="E513" s="29"/>
      <c r="F513" s="29"/>
      <c r="G513" s="29"/>
      <c r="H513" s="29"/>
      <c r="I513" s="29"/>
      <c r="K513" s="23"/>
      <c r="N513" s="23"/>
      <c r="P513" s="23"/>
    </row>
    <row r="514" spans="2:16" x14ac:dyDescent="0.2">
      <c r="B514" s="29"/>
      <c r="C514" s="29"/>
      <c r="D514" s="29"/>
      <c r="E514" s="29"/>
      <c r="F514" s="29"/>
      <c r="G514" s="29"/>
      <c r="H514" s="29"/>
      <c r="I514" s="29"/>
      <c r="K514" s="23"/>
      <c r="N514" s="23"/>
      <c r="P514" s="23"/>
    </row>
    <row r="515" spans="2:16" x14ac:dyDescent="0.2">
      <c r="B515" s="29"/>
      <c r="C515" s="29"/>
      <c r="D515" s="29"/>
      <c r="E515" s="29"/>
      <c r="F515" s="29"/>
      <c r="G515" s="29"/>
      <c r="H515" s="29"/>
      <c r="I515" s="29"/>
      <c r="K515" s="23"/>
      <c r="N515" s="23"/>
      <c r="P515" s="23"/>
    </row>
    <row r="516" spans="2:16" x14ac:dyDescent="0.2">
      <c r="B516" s="29"/>
      <c r="C516" s="29"/>
      <c r="D516" s="29"/>
      <c r="E516" s="29"/>
      <c r="F516" s="29"/>
      <c r="G516" s="29"/>
      <c r="H516" s="29"/>
      <c r="I516" s="29"/>
      <c r="K516" s="23"/>
      <c r="N516" s="23"/>
      <c r="P516" s="23"/>
    </row>
    <row r="517" spans="2:16" x14ac:dyDescent="0.2">
      <c r="B517" s="29"/>
      <c r="C517" s="29"/>
      <c r="D517" s="29"/>
      <c r="E517" s="29"/>
      <c r="F517" s="29"/>
      <c r="G517" s="29"/>
      <c r="H517" s="29"/>
      <c r="I517" s="29"/>
      <c r="K517" s="23"/>
      <c r="N517" s="23"/>
      <c r="P517" s="23"/>
    </row>
    <row r="518" spans="2:16" x14ac:dyDescent="0.2">
      <c r="B518" s="29"/>
      <c r="C518" s="29"/>
      <c r="D518" s="29"/>
      <c r="E518" s="29"/>
      <c r="F518" s="29"/>
      <c r="G518" s="29"/>
      <c r="H518" s="29"/>
      <c r="I518" s="29"/>
      <c r="K518" s="23"/>
      <c r="N518" s="23"/>
      <c r="P518" s="23"/>
    </row>
    <row r="519" spans="2:16" x14ac:dyDescent="0.2">
      <c r="B519" s="29"/>
      <c r="C519" s="29"/>
      <c r="D519" s="29"/>
      <c r="E519" s="29"/>
      <c r="F519" s="29"/>
      <c r="G519" s="29"/>
      <c r="H519" s="29"/>
      <c r="I519" s="29"/>
      <c r="K519" s="23"/>
      <c r="N519" s="23"/>
      <c r="P519" s="23"/>
    </row>
    <row r="520" spans="2:16" x14ac:dyDescent="0.2">
      <c r="B520" s="29"/>
      <c r="C520" s="29"/>
      <c r="D520" s="29"/>
      <c r="E520" s="29"/>
      <c r="F520" s="29"/>
      <c r="G520" s="29"/>
      <c r="H520" s="29"/>
      <c r="I520" s="29"/>
      <c r="K520" s="23"/>
      <c r="N520" s="23"/>
      <c r="P520" s="23"/>
    </row>
    <row r="521" spans="2:16" x14ac:dyDescent="0.2">
      <c r="B521" s="29"/>
      <c r="C521" s="29"/>
      <c r="D521" s="29"/>
      <c r="E521" s="29"/>
      <c r="F521" s="29"/>
      <c r="G521" s="29"/>
      <c r="H521" s="29"/>
      <c r="I521" s="29"/>
      <c r="K521" s="23"/>
      <c r="N521" s="23"/>
      <c r="P521" s="23"/>
    </row>
    <row r="522" spans="2:16" x14ac:dyDescent="0.2">
      <c r="B522" s="29"/>
      <c r="C522" s="29"/>
      <c r="D522" s="29"/>
      <c r="E522" s="29"/>
      <c r="F522" s="29"/>
      <c r="G522" s="29"/>
      <c r="H522" s="29"/>
      <c r="I522" s="29"/>
      <c r="K522" s="23"/>
      <c r="N522" s="23"/>
      <c r="P522" s="23"/>
    </row>
    <row r="523" spans="2:16" x14ac:dyDescent="0.2">
      <c r="B523" s="29"/>
      <c r="C523" s="29"/>
      <c r="D523" s="29"/>
      <c r="E523" s="29"/>
      <c r="F523" s="29"/>
      <c r="G523" s="29"/>
      <c r="H523" s="29"/>
      <c r="I523" s="29"/>
      <c r="K523" s="23"/>
      <c r="N523" s="23"/>
      <c r="P523" s="23"/>
    </row>
    <row r="524" spans="2:16" x14ac:dyDescent="0.2">
      <c r="B524" s="29"/>
      <c r="C524" s="29"/>
      <c r="D524" s="29"/>
      <c r="E524" s="29"/>
      <c r="F524" s="29"/>
      <c r="G524" s="29"/>
      <c r="H524" s="29"/>
      <c r="I524" s="29"/>
      <c r="K524" s="23"/>
      <c r="N524" s="23"/>
      <c r="P524" s="23"/>
    </row>
    <row r="525" spans="2:16" x14ac:dyDescent="0.2">
      <c r="B525" s="29"/>
      <c r="C525" s="29"/>
      <c r="D525" s="29"/>
      <c r="E525" s="29"/>
      <c r="F525" s="29"/>
      <c r="G525" s="29"/>
      <c r="H525" s="29"/>
      <c r="I525" s="29"/>
      <c r="K525" s="23"/>
      <c r="N525" s="23"/>
      <c r="P525" s="23"/>
    </row>
    <row r="526" spans="2:16" x14ac:dyDescent="0.2">
      <c r="B526" s="29"/>
      <c r="C526" s="29"/>
      <c r="D526" s="29"/>
      <c r="E526" s="29"/>
      <c r="F526" s="29"/>
      <c r="G526" s="29"/>
      <c r="H526" s="29"/>
      <c r="I526" s="29"/>
      <c r="K526" s="23"/>
      <c r="N526" s="23"/>
      <c r="P526" s="23"/>
    </row>
    <row r="527" spans="2:16" x14ac:dyDescent="0.2">
      <c r="B527" s="29"/>
      <c r="C527" s="29"/>
      <c r="D527" s="29"/>
      <c r="E527" s="29"/>
      <c r="F527" s="29"/>
      <c r="G527" s="29"/>
      <c r="H527" s="29"/>
      <c r="I527" s="29"/>
      <c r="K527" s="23"/>
      <c r="N527" s="23"/>
      <c r="P527" s="23"/>
    </row>
    <row r="528" spans="2:16" x14ac:dyDescent="0.2">
      <c r="B528" s="29"/>
      <c r="C528" s="29"/>
      <c r="D528" s="29"/>
      <c r="E528" s="29"/>
      <c r="F528" s="29"/>
      <c r="G528" s="29"/>
      <c r="H528" s="29"/>
      <c r="I528" s="29"/>
      <c r="K528" s="23"/>
      <c r="N528" s="23"/>
      <c r="P528" s="23"/>
    </row>
    <row r="529" spans="2:16" x14ac:dyDescent="0.2">
      <c r="B529" s="29"/>
      <c r="C529" s="29"/>
      <c r="D529" s="29"/>
      <c r="E529" s="29"/>
      <c r="F529" s="29"/>
      <c r="G529" s="29"/>
      <c r="H529" s="29"/>
      <c r="I529" s="29"/>
      <c r="K529" s="23"/>
      <c r="N529" s="23"/>
      <c r="P529" s="23"/>
    </row>
    <row r="530" spans="2:16" x14ac:dyDescent="0.2">
      <c r="B530" s="29"/>
      <c r="C530" s="29"/>
      <c r="D530" s="29"/>
      <c r="E530" s="29"/>
      <c r="F530" s="29"/>
      <c r="G530" s="29"/>
      <c r="H530" s="29"/>
      <c r="I530" s="29"/>
      <c r="K530" s="23"/>
      <c r="N530" s="23"/>
      <c r="P530" s="23"/>
    </row>
    <row r="531" spans="2:16" x14ac:dyDescent="0.2">
      <c r="B531" s="29"/>
      <c r="C531" s="29"/>
      <c r="D531" s="29"/>
      <c r="E531" s="29"/>
      <c r="F531" s="29"/>
      <c r="G531" s="29"/>
      <c r="H531" s="29"/>
      <c r="I531" s="29"/>
      <c r="K531" s="23"/>
      <c r="N531" s="23"/>
      <c r="P531" s="23"/>
    </row>
    <row r="532" spans="2:16" x14ac:dyDescent="0.2">
      <c r="B532" s="29"/>
      <c r="C532" s="29"/>
      <c r="D532" s="29"/>
      <c r="E532" s="29"/>
      <c r="F532" s="29"/>
      <c r="G532" s="29"/>
      <c r="H532" s="29"/>
      <c r="I532" s="29"/>
      <c r="K532" s="23"/>
      <c r="N532" s="23"/>
      <c r="P532" s="23"/>
    </row>
    <row r="533" spans="2:16" x14ac:dyDescent="0.2">
      <c r="B533" s="29"/>
      <c r="C533" s="29"/>
      <c r="D533" s="29"/>
      <c r="E533" s="29"/>
      <c r="F533" s="29"/>
      <c r="G533" s="29"/>
      <c r="H533" s="29"/>
      <c r="I533" s="29"/>
      <c r="K533" s="23"/>
      <c r="N533" s="23"/>
      <c r="P533" s="23"/>
    </row>
    <row r="534" spans="2:16" x14ac:dyDescent="0.2">
      <c r="B534" s="29"/>
      <c r="C534" s="29"/>
      <c r="D534" s="29"/>
      <c r="E534" s="29"/>
      <c r="F534" s="29"/>
      <c r="G534" s="29"/>
      <c r="H534" s="29"/>
      <c r="I534" s="29"/>
      <c r="K534" s="23"/>
      <c r="N534" s="23"/>
      <c r="P534" s="23"/>
    </row>
    <row r="535" spans="2:16" x14ac:dyDescent="0.2">
      <c r="B535" s="29"/>
      <c r="C535" s="29"/>
      <c r="D535" s="29"/>
      <c r="E535" s="29"/>
      <c r="F535" s="29"/>
      <c r="G535" s="29"/>
      <c r="H535" s="29"/>
      <c r="I535" s="29"/>
      <c r="K535" s="23"/>
      <c r="N535" s="23"/>
      <c r="P535" s="23"/>
    </row>
    <row r="536" spans="2:16" x14ac:dyDescent="0.2">
      <c r="B536" s="29"/>
      <c r="C536" s="29"/>
      <c r="D536" s="29"/>
      <c r="E536" s="29"/>
      <c r="F536" s="29"/>
      <c r="G536" s="29"/>
      <c r="H536" s="29"/>
      <c r="I536" s="29"/>
      <c r="K536" s="23"/>
      <c r="N536" s="23"/>
      <c r="P536" s="23"/>
    </row>
    <row r="537" spans="2:16" x14ac:dyDescent="0.2">
      <c r="B537" s="29"/>
      <c r="C537" s="29"/>
      <c r="D537" s="29"/>
      <c r="E537" s="29"/>
      <c r="F537" s="29"/>
      <c r="G537" s="29"/>
      <c r="H537" s="29"/>
      <c r="I537" s="29"/>
      <c r="K537" s="23"/>
      <c r="N537" s="23"/>
      <c r="P537" s="23"/>
    </row>
    <row r="538" spans="2:16" x14ac:dyDescent="0.2">
      <c r="B538" s="29"/>
      <c r="C538" s="29"/>
      <c r="D538" s="29"/>
      <c r="E538" s="29"/>
      <c r="F538" s="29"/>
      <c r="G538" s="29"/>
      <c r="H538" s="29"/>
      <c r="I538" s="29"/>
      <c r="K538" s="23"/>
      <c r="N538" s="23"/>
      <c r="P538" s="23"/>
    </row>
    <row r="539" spans="2:16" x14ac:dyDescent="0.2">
      <c r="B539" s="29"/>
      <c r="C539" s="29"/>
      <c r="D539" s="29"/>
      <c r="E539" s="29"/>
      <c r="F539" s="29"/>
      <c r="G539" s="29"/>
      <c r="H539" s="29"/>
      <c r="I539" s="29"/>
      <c r="K539" s="23"/>
      <c r="N539" s="23"/>
      <c r="P539" s="23"/>
    </row>
    <row r="540" spans="2:16" x14ac:dyDescent="0.2">
      <c r="B540" s="29"/>
      <c r="C540" s="29"/>
      <c r="D540" s="29"/>
      <c r="E540" s="29"/>
      <c r="F540" s="29"/>
      <c r="G540" s="29"/>
      <c r="H540" s="29"/>
      <c r="I540" s="29"/>
      <c r="K540" s="23"/>
      <c r="N540" s="23"/>
      <c r="P540" s="23"/>
    </row>
    <row r="541" spans="2:16" x14ac:dyDescent="0.2">
      <c r="B541" s="29"/>
      <c r="C541" s="29"/>
      <c r="D541" s="29"/>
      <c r="E541" s="29"/>
      <c r="F541" s="29"/>
      <c r="G541" s="29"/>
      <c r="H541" s="29"/>
      <c r="I541" s="29"/>
      <c r="K541" s="23"/>
      <c r="N541" s="23"/>
      <c r="P541" s="23"/>
    </row>
    <row r="542" spans="2:16" x14ac:dyDescent="0.2">
      <c r="B542" s="29"/>
      <c r="C542" s="29"/>
      <c r="D542" s="29"/>
      <c r="E542" s="29"/>
      <c r="F542" s="29"/>
      <c r="G542" s="29"/>
      <c r="H542" s="29"/>
      <c r="I542" s="29"/>
      <c r="K542" s="23"/>
      <c r="N542" s="23"/>
      <c r="P542" s="23"/>
    </row>
    <row r="543" spans="2:16" x14ac:dyDescent="0.2">
      <c r="B543" s="29"/>
      <c r="C543" s="29"/>
      <c r="D543" s="29"/>
      <c r="E543" s="29"/>
      <c r="F543" s="29"/>
      <c r="G543" s="29"/>
      <c r="H543" s="29"/>
      <c r="I543" s="29"/>
      <c r="K543" s="23"/>
      <c r="N543" s="23"/>
      <c r="P543" s="23"/>
    </row>
    <row r="544" spans="2:16" x14ac:dyDescent="0.2">
      <c r="B544" s="29"/>
      <c r="C544" s="29"/>
      <c r="D544" s="29"/>
      <c r="E544" s="29"/>
      <c r="F544" s="29"/>
      <c r="G544" s="29"/>
      <c r="H544" s="29"/>
      <c r="I544" s="29"/>
      <c r="K544" s="23"/>
      <c r="N544" s="23"/>
      <c r="P544" s="23"/>
    </row>
    <row r="545" spans="2:16" x14ac:dyDescent="0.2">
      <c r="B545" s="29"/>
      <c r="C545" s="29"/>
      <c r="D545" s="29"/>
      <c r="E545" s="29"/>
      <c r="F545" s="29"/>
      <c r="G545" s="29"/>
      <c r="H545" s="29"/>
      <c r="I545" s="29"/>
      <c r="K545" s="23"/>
      <c r="N545" s="23"/>
      <c r="P545" s="23"/>
    </row>
    <row r="546" spans="2:16" x14ac:dyDescent="0.2">
      <c r="B546" s="29"/>
      <c r="C546" s="29"/>
      <c r="D546" s="29"/>
      <c r="E546" s="29"/>
      <c r="F546" s="29"/>
      <c r="G546" s="29"/>
      <c r="H546" s="29"/>
      <c r="I546" s="29"/>
      <c r="K546" s="23"/>
      <c r="N546" s="23"/>
      <c r="P546" s="23"/>
    </row>
    <row r="547" spans="2:16" x14ac:dyDescent="0.2">
      <c r="B547" s="29"/>
      <c r="C547" s="29"/>
      <c r="D547" s="29"/>
      <c r="E547" s="29"/>
      <c r="F547" s="29"/>
      <c r="G547" s="29"/>
      <c r="H547" s="29"/>
      <c r="I547" s="29"/>
      <c r="K547" s="23"/>
      <c r="N547" s="23"/>
      <c r="P547" s="23"/>
    </row>
    <row r="548" spans="2:16" x14ac:dyDescent="0.2">
      <c r="B548" s="29"/>
      <c r="C548" s="29"/>
      <c r="D548" s="29"/>
      <c r="E548" s="29"/>
      <c r="F548" s="29"/>
      <c r="G548" s="29"/>
      <c r="H548" s="29"/>
      <c r="I548" s="29"/>
      <c r="K548" s="23"/>
      <c r="N548" s="23"/>
      <c r="P548" s="23"/>
    </row>
    <row r="549" spans="2:16" x14ac:dyDescent="0.2">
      <c r="B549" s="29"/>
      <c r="C549" s="29"/>
      <c r="D549" s="29"/>
      <c r="E549" s="29"/>
      <c r="F549" s="29"/>
      <c r="G549" s="29"/>
      <c r="H549" s="29"/>
      <c r="I549" s="29"/>
      <c r="K549" s="23"/>
      <c r="N549" s="23"/>
      <c r="P549" s="23"/>
    </row>
    <row r="550" spans="2:16" x14ac:dyDescent="0.2">
      <c r="B550" s="29"/>
      <c r="C550" s="29"/>
      <c r="D550" s="29"/>
      <c r="E550" s="29"/>
      <c r="F550" s="29"/>
      <c r="G550" s="29"/>
      <c r="H550" s="29"/>
      <c r="I550" s="29"/>
      <c r="K550" s="23"/>
      <c r="N550" s="23"/>
      <c r="P550" s="23"/>
    </row>
    <row r="551" spans="2:16" x14ac:dyDescent="0.2">
      <c r="B551" s="29"/>
      <c r="C551" s="29"/>
      <c r="D551" s="29"/>
      <c r="E551" s="29"/>
      <c r="F551" s="29"/>
      <c r="G551" s="29"/>
      <c r="H551" s="29"/>
      <c r="I551" s="29"/>
      <c r="K551" s="23"/>
      <c r="N551" s="23"/>
      <c r="P551" s="23"/>
    </row>
    <row r="552" spans="2:16" x14ac:dyDescent="0.2">
      <c r="B552" s="29"/>
      <c r="C552" s="29"/>
      <c r="D552" s="29"/>
      <c r="E552" s="29"/>
      <c r="F552" s="29"/>
      <c r="G552" s="29"/>
      <c r="H552" s="29"/>
      <c r="I552" s="29"/>
      <c r="K552" s="23"/>
      <c r="N552" s="23"/>
      <c r="P552" s="23"/>
    </row>
    <row r="553" spans="2:16" x14ac:dyDescent="0.2">
      <c r="B553" s="29"/>
      <c r="C553" s="29"/>
      <c r="D553" s="29"/>
      <c r="E553" s="29"/>
      <c r="F553" s="29"/>
      <c r="G553" s="29"/>
      <c r="H553" s="29"/>
      <c r="I553" s="29"/>
      <c r="K553" s="23"/>
      <c r="N553" s="23"/>
      <c r="P553" s="23"/>
    </row>
    <row r="554" spans="2:16" x14ac:dyDescent="0.2">
      <c r="B554" s="29"/>
      <c r="C554" s="29"/>
      <c r="D554" s="29"/>
      <c r="E554" s="29"/>
      <c r="F554" s="29"/>
      <c r="G554" s="29"/>
      <c r="H554" s="29"/>
      <c r="I554" s="29"/>
      <c r="K554" s="23"/>
      <c r="N554" s="23"/>
      <c r="P554" s="23"/>
    </row>
    <row r="555" spans="2:16" x14ac:dyDescent="0.2">
      <c r="B555" s="29"/>
      <c r="C555" s="29"/>
      <c r="D555" s="29"/>
      <c r="E555" s="29"/>
      <c r="F555" s="29"/>
      <c r="G555" s="29"/>
      <c r="H555" s="29"/>
      <c r="I555" s="29"/>
      <c r="K555" s="23"/>
      <c r="N555" s="23"/>
      <c r="P555" s="23"/>
    </row>
    <row r="556" spans="2:16" x14ac:dyDescent="0.2">
      <c r="B556" s="29"/>
      <c r="C556" s="29"/>
      <c r="D556" s="29"/>
      <c r="E556" s="29"/>
      <c r="F556" s="29"/>
      <c r="G556" s="29"/>
      <c r="H556" s="29"/>
      <c r="I556" s="29"/>
      <c r="K556" s="23"/>
      <c r="N556" s="23"/>
      <c r="P556" s="23"/>
    </row>
    <row r="557" spans="2:16" x14ac:dyDescent="0.2">
      <c r="B557" s="29"/>
      <c r="C557" s="29"/>
      <c r="D557" s="29"/>
      <c r="E557" s="29"/>
      <c r="F557" s="29"/>
      <c r="G557" s="29"/>
      <c r="H557" s="29"/>
      <c r="I557" s="29"/>
      <c r="K557" s="23"/>
      <c r="N557" s="23"/>
      <c r="P557" s="23"/>
    </row>
    <row r="558" spans="2:16" x14ac:dyDescent="0.2">
      <c r="B558" s="29"/>
      <c r="C558" s="29"/>
      <c r="D558" s="29"/>
      <c r="E558" s="29"/>
      <c r="F558" s="29"/>
      <c r="G558" s="29"/>
      <c r="H558" s="29"/>
      <c r="I558" s="29"/>
      <c r="K558" s="23"/>
      <c r="N558" s="23"/>
      <c r="P558" s="23"/>
    </row>
    <row r="559" spans="2:16" x14ac:dyDescent="0.2">
      <c r="B559" s="29"/>
      <c r="C559" s="29"/>
      <c r="D559" s="29"/>
      <c r="E559" s="29"/>
      <c r="F559" s="29"/>
      <c r="G559" s="29"/>
      <c r="H559" s="29"/>
      <c r="I559" s="29"/>
      <c r="K559" s="23"/>
      <c r="N559" s="23"/>
      <c r="P559" s="23"/>
    </row>
    <row r="560" spans="2:16" x14ac:dyDescent="0.2">
      <c r="B560" s="29"/>
      <c r="C560" s="29"/>
      <c r="D560" s="29"/>
      <c r="E560" s="29"/>
      <c r="F560" s="29"/>
      <c r="G560" s="29"/>
      <c r="H560" s="29"/>
      <c r="I560" s="29"/>
      <c r="K560" s="23"/>
      <c r="N560" s="23"/>
      <c r="P560" s="23"/>
    </row>
    <row r="561" spans="2:16" x14ac:dyDescent="0.2">
      <c r="B561" s="29"/>
      <c r="C561" s="29"/>
      <c r="D561" s="29"/>
      <c r="E561" s="29"/>
      <c r="F561" s="29"/>
      <c r="G561" s="29"/>
      <c r="H561" s="29"/>
      <c r="I561" s="29"/>
      <c r="K561" s="23"/>
      <c r="N561" s="23"/>
      <c r="P561" s="23"/>
    </row>
    <row r="562" spans="2:16" x14ac:dyDescent="0.2">
      <c r="B562" s="29"/>
      <c r="C562" s="29"/>
      <c r="D562" s="29"/>
      <c r="E562" s="29"/>
      <c r="F562" s="29"/>
      <c r="G562" s="29"/>
      <c r="H562" s="29"/>
      <c r="I562" s="29"/>
      <c r="K562" s="23"/>
      <c r="N562" s="23"/>
      <c r="P562" s="23"/>
    </row>
    <row r="563" spans="2:16" x14ac:dyDescent="0.2">
      <c r="B563" s="29"/>
      <c r="C563" s="29"/>
      <c r="D563" s="29"/>
      <c r="E563" s="29"/>
      <c r="F563" s="29"/>
      <c r="G563" s="29"/>
      <c r="H563" s="29"/>
      <c r="I563" s="29"/>
      <c r="K563" s="23"/>
      <c r="N563" s="23"/>
      <c r="P563" s="23"/>
    </row>
    <row r="564" spans="2:16" x14ac:dyDescent="0.2">
      <c r="B564" s="29"/>
      <c r="C564" s="29"/>
      <c r="D564" s="29"/>
      <c r="E564" s="29"/>
      <c r="F564" s="29"/>
      <c r="G564" s="29"/>
      <c r="H564" s="29"/>
      <c r="I564" s="29"/>
      <c r="K564" s="23"/>
      <c r="N564" s="23"/>
      <c r="P564" s="23"/>
    </row>
    <row r="565" spans="2:16" x14ac:dyDescent="0.2">
      <c r="B565" s="29"/>
      <c r="C565" s="29"/>
      <c r="D565" s="29"/>
      <c r="E565" s="29"/>
      <c r="F565" s="29"/>
      <c r="G565" s="29"/>
      <c r="H565" s="29"/>
      <c r="I565" s="29"/>
      <c r="K565" s="23"/>
      <c r="N565" s="23"/>
      <c r="P565" s="23"/>
    </row>
    <row r="566" spans="2:16" x14ac:dyDescent="0.2">
      <c r="B566" s="29"/>
      <c r="C566" s="29"/>
      <c r="D566" s="29"/>
      <c r="E566" s="29"/>
      <c r="F566" s="29"/>
      <c r="G566" s="29"/>
      <c r="H566" s="29"/>
      <c r="I566" s="29"/>
      <c r="K566" s="23"/>
      <c r="N566" s="23"/>
      <c r="P566" s="23"/>
    </row>
    <row r="567" spans="2:16" x14ac:dyDescent="0.2">
      <c r="B567" s="29"/>
      <c r="C567" s="29"/>
      <c r="D567" s="29"/>
      <c r="E567" s="29"/>
      <c r="F567" s="29"/>
      <c r="G567" s="29"/>
      <c r="H567" s="29"/>
      <c r="I567" s="29"/>
      <c r="K567" s="23"/>
      <c r="N567" s="23"/>
      <c r="P567" s="23"/>
    </row>
    <row r="568" spans="2:16" x14ac:dyDescent="0.2">
      <c r="B568" s="29"/>
      <c r="C568" s="29"/>
      <c r="D568" s="29"/>
      <c r="E568" s="29"/>
      <c r="F568" s="29"/>
      <c r="G568" s="29"/>
      <c r="H568" s="29"/>
      <c r="I568" s="29"/>
      <c r="K568" s="23"/>
      <c r="N568" s="23"/>
      <c r="P568" s="23"/>
    </row>
    <row r="569" spans="2:16" x14ac:dyDescent="0.2">
      <c r="B569" s="29"/>
      <c r="C569" s="29"/>
      <c r="D569" s="29"/>
      <c r="E569" s="29"/>
      <c r="F569" s="29"/>
      <c r="G569" s="29"/>
      <c r="H569" s="29"/>
      <c r="I569" s="29"/>
      <c r="K569" s="23"/>
      <c r="N569" s="23"/>
      <c r="P569" s="23"/>
    </row>
    <row r="570" spans="2:16" x14ac:dyDescent="0.2">
      <c r="B570" s="29"/>
      <c r="C570" s="29"/>
      <c r="D570" s="29"/>
      <c r="E570" s="29"/>
      <c r="F570" s="29"/>
      <c r="G570" s="29"/>
      <c r="H570" s="29"/>
      <c r="I570" s="29"/>
      <c r="K570" s="23"/>
      <c r="N570" s="23"/>
      <c r="P570" s="23"/>
    </row>
    <row r="571" spans="2:16" x14ac:dyDescent="0.2">
      <c r="B571" s="29"/>
      <c r="C571" s="29"/>
      <c r="D571" s="29"/>
      <c r="E571" s="29"/>
      <c r="F571" s="29"/>
      <c r="G571" s="29"/>
      <c r="H571" s="29"/>
      <c r="I571" s="29"/>
      <c r="K571" s="23"/>
      <c r="N571" s="23"/>
      <c r="P571" s="23"/>
    </row>
    <row r="572" spans="2:16" x14ac:dyDescent="0.2">
      <c r="B572" s="29"/>
      <c r="C572" s="29"/>
      <c r="D572" s="29"/>
      <c r="E572" s="29"/>
      <c r="F572" s="29"/>
      <c r="G572" s="29"/>
      <c r="H572" s="29"/>
      <c r="I572" s="29"/>
      <c r="K572" s="23"/>
      <c r="N572" s="23"/>
      <c r="P572" s="23"/>
    </row>
    <row r="573" spans="2:16" x14ac:dyDescent="0.2">
      <c r="B573" s="29"/>
      <c r="C573" s="29"/>
      <c r="D573" s="29"/>
      <c r="E573" s="29"/>
      <c r="F573" s="29"/>
      <c r="G573" s="29"/>
      <c r="H573" s="29"/>
      <c r="I573" s="29"/>
      <c r="K573" s="23"/>
      <c r="N573" s="23"/>
      <c r="P573" s="23"/>
    </row>
    <row r="574" spans="2:16" x14ac:dyDescent="0.2">
      <c r="B574" s="29"/>
      <c r="C574" s="29"/>
      <c r="D574" s="29"/>
      <c r="E574" s="29"/>
      <c r="F574" s="29"/>
      <c r="G574" s="29"/>
      <c r="H574" s="29"/>
      <c r="I574" s="29"/>
      <c r="K574" s="23"/>
      <c r="N574" s="23"/>
      <c r="P574" s="23"/>
    </row>
    <row r="575" spans="2:16" x14ac:dyDescent="0.2">
      <c r="B575" s="29"/>
      <c r="C575" s="29"/>
      <c r="D575" s="29"/>
      <c r="E575" s="29"/>
      <c r="F575" s="29"/>
      <c r="G575" s="29"/>
      <c r="H575" s="29"/>
      <c r="I575" s="29"/>
      <c r="K575" s="23"/>
      <c r="N575" s="23"/>
      <c r="P575" s="23"/>
    </row>
    <row r="576" spans="2:16" x14ac:dyDescent="0.2">
      <c r="B576" s="29"/>
      <c r="C576" s="29"/>
      <c r="D576" s="29"/>
      <c r="E576" s="29"/>
      <c r="F576" s="29"/>
      <c r="G576" s="29"/>
      <c r="H576" s="29"/>
      <c r="I576" s="29"/>
      <c r="K576" s="23"/>
      <c r="N576" s="23"/>
      <c r="P576" s="23"/>
    </row>
    <row r="577" spans="2:16" x14ac:dyDescent="0.2">
      <c r="B577" s="29"/>
      <c r="C577" s="29"/>
      <c r="D577" s="29"/>
      <c r="E577" s="29"/>
      <c r="F577" s="29"/>
      <c r="G577" s="29"/>
      <c r="H577" s="29"/>
      <c r="I577" s="29"/>
      <c r="K577" s="23"/>
      <c r="N577" s="23"/>
      <c r="P577" s="23"/>
    </row>
    <row r="578" spans="2:16" x14ac:dyDescent="0.2">
      <c r="B578" s="29"/>
      <c r="C578" s="29"/>
      <c r="D578" s="29"/>
      <c r="E578" s="29"/>
      <c r="F578" s="29"/>
      <c r="G578" s="29"/>
      <c r="H578" s="29"/>
      <c r="I578" s="29"/>
      <c r="K578" s="23"/>
      <c r="N578" s="23"/>
      <c r="P578" s="23"/>
    </row>
    <row r="579" spans="2:16" x14ac:dyDescent="0.2">
      <c r="B579" s="29"/>
      <c r="C579" s="29"/>
      <c r="D579" s="29"/>
      <c r="E579" s="29"/>
      <c r="F579" s="29"/>
      <c r="G579" s="29"/>
      <c r="H579" s="29"/>
      <c r="I579" s="29"/>
      <c r="K579" s="23"/>
      <c r="N579" s="23"/>
      <c r="P579" s="23"/>
    </row>
    <row r="580" spans="2:16" x14ac:dyDescent="0.2">
      <c r="B580" s="29"/>
      <c r="C580" s="29"/>
      <c r="D580" s="29"/>
      <c r="E580" s="29"/>
      <c r="F580" s="29"/>
      <c r="G580" s="29"/>
      <c r="H580" s="29"/>
      <c r="I580" s="29"/>
      <c r="K580" s="23"/>
      <c r="N580" s="23"/>
      <c r="P580" s="23"/>
    </row>
    <row r="581" spans="2:16" x14ac:dyDescent="0.2">
      <c r="B581" s="29"/>
      <c r="C581" s="29"/>
      <c r="D581" s="29"/>
      <c r="E581" s="29"/>
      <c r="F581" s="29"/>
      <c r="G581" s="29"/>
      <c r="H581" s="29"/>
      <c r="I581" s="29"/>
      <c r="K581" s="23"/>
      <c r="N581" s="23"/>
      <c r="P581" s="23"/>
    </row>
    <row r="582" spans="2:16" x14ac:dyDescent="0.2">
      <c r="B582" s="29"/>
      <c r="C582" s="29"/>
      <c r="D582" s="29"/>
      <c r="E582" s="29"/>
      <c r="F582" s="29"/>
      <c r="G582" s="29"/>
      <c r="H582" s="29"/>
      <c r="I582" s="29"/>
      <c r="K582" s="23"/>
      <c r="N582" s="23"/>
      <c r="P582" s="23"/>
    </row>
    <row r="583" spans="2:16" x14ac:dyDescent="0.2">
      <c r="B583" s="29"/>
      <c r="C583" s="29"/>
      <c r="D583" s="29"/>
      <c r="E583" s="29"/>
      <c r="F583" s="29"/>
      <c r="G583" s="29"/>
      <c r="H583" s="29"/>
      <c r="I583" s="29"/>
      <c r="K583" s="23"/>
      <c r="N583" s="23"/>
      <c r="P583" s="23"/>
    </row>
    <row r="584" spans="2:16" x14ac:dyDescent="0.2">
      <c r="B584" s="29"/>
      <c r="C584" s="29"/>
      <c r="D584" s="29"/>
      <c r="E584" s="29"/>
      <c r="F584" s="29"/>
      <c r="G584" s="29"/>
      <c r="H584" s="29"/>
      <c r="I584" s="29"/>
      <c r="K584" s="23"/>
      <c r="N584" s="23"/>
      <c r="P584" s="23"/>
    </row>
    <row r="585" spans="2:16" x14ac:dyDescent="0.2">
      <c r="B585" s="29"/>
      <c r="C585" s="29"/>
      <c r="D585" s="29"/>
      <c r="E585" s="29"/>
      <c r="F585" s="29"/>
      <c r="G585" s="29"/>
      <c r="H585" s="29"/>
      <c r="I585" s="29"/>
      <c r="K585" s="23"/>
      <c r="N585" s="23"/>
      <c r="P585" s="23"/>
    </row>
    <row r="586" spans="2:16" x14ac:dyDescent="0.2">
      <c r="B586" s="29"/>
      <c r="C586" s="29"/>
      <c r="D586" s="29"/>
      <c r="E586" s="29"/>
      <c r="F586" s="29"/>
      <c r="G586" s="29"/>
      <c r="H586" s="29"/>
      <c r="I586" s="29"/>
      <c r="K586" s="23"/>
      <c r="N586" s="23"/>
      <c r="P586" s="23"/>
    </row>
    <row r="587" spans="2:16" x14ac:dyDescent="0.2">
      <c r="B587" s="29"/>
      <c r="C587" s="29"/>
      <c r="D587" s="29"/>
      <c r="E587" s="29"/>
      <c r="F587" s="29"/>
      <c r="G587" s="29"/>
      <c r="H587" s="29"/>
      <c r="I587" s="29"/>
      <c r="K587" s="23"/>
      <c r="N587" s="23"/>
      <c r="P587" s="23"/>
    </row>
    <row r="588" spans="2:16" x14ac:dyDescent="0.2">
      <c r="B588" s="29"/>
      <c r="C588" s="29"/>
      <c r="D588" s="29"/>
      <c r="E588" s="29"/>
      <c r="F588" s="29"/>
      <c r="G588" s="29"/>
      <c r="H588" s="29"/>
      <c r="I588" s="29"/>
      <c r="K588" s="23"/>
      <c r="N588" s="23"/>
      <c r="P588" s="23"/>
    </row>
    <row r="589" spans="2:16" x14ac:dyDescent="0.2">
      <c r="B589" s="29"/>
      <c r="C589" s="29"/>
      <c r="D589" s="29"/>
      <c r="E589" s="29"/>
      <c r="F589" s="29"/>
      <c r="G589" s="29"/>
      <c r="H589" s="29"/>
      <c r="I589" s="29"/>
      <c r="K589" s="23"/>
      <c r="N589" s="23"/>
      <c r="P589" s="23"/>
    </row>
    <row r="590" spans="2:16" x14ac:dyDescent="0.2">
      <c r="B590" s="29"/>
      <c r="C590" s="29"/>
      <c r="D590" s="29"/>
      <c r="E590" s="29"/>
      <c r="F590" s="29"/>
      <c r="G590" s="29"/>
      <c r="H590" s="29"/>
      <c r="I590" s="29"/>
      <c r="K590" s="23"/>
      <c r="N590" s="23"/>
      <c r="P590" s="23"/>
    </row>
    <row r="591" spans="2:16" x14ac:dyDescent="0.2">
      <c r="B591" s="29"/>
      <c r="C591" s="29"/>
      <c r="D591" s="29"/>
      <c r="E591" s="29"/>
      <c r="F591" s="29"/>
      <c r="G591" s="29"/>
      <c r="H591" s="29"/>
      <c r="I591" s="29"/>
      <c r="K591" s="23"/>
      <c r="N591" s="23"/>
      <c r="P591" s="23"/>
    </row>
    <row r="592" spans="2:16" x14ac:dyDescent="0.2">
      <c r="B592" s="29"/>
      <c r="C592" s="29"/>
      <c r="D592" s="29"/>
      <c r="E592" s="29"/>
      <c r="F592" s="29"/>
      <c r="G592" s="29"/>
      <c r="H592" s="29"/>
      <c r="I592" s="29"/>
      <c r="K592" s="23"/>
      <c r="N592" s="23"/>
      <c r="P592" s="23"/>
    </row>
    <row r="593" spans="2:16" x14ac:dyDescent="0.2">
      <c r="B593" s="29"/>
      <c r="C593" s="29"/>
      <c r="D593" s="29"/>
      <c r="E593" s="29"/>
      <c r="F593" s="29"/>
      <c r="G593" s="29"/>
      <c r="H593" s="29"/>
      <c r="I593" s="29"/>
      <c r="K593" s="23"/>
      <c r="N593" s="23"/>
      <c r="P593" s="23"/>
    </row>
    <row r="594" spans="2:16" x14ac:dyDescent="0.2">
      <c r="B594" s="29"/>
      <c r="C594" s="29"/>
      <c r="D594" s="29"/>
      <c r="E594" s="29"/>
      <c r="F594" s="29"/>
      <c r="G594" s="29"/>
      <c r="H594" s="29"/>
      <c r="I594" s="29"/>
      <c r="K594" s="23"/>
      <c r="N594" s="23"/>
      <c r="P594" s="23"/>
    </row>
    <row r="595" spans="2:16" x14ac:dyDescent="0.2">
      <c r="B595" s="29"/>
      <c r="C595" s="29"/>
      <c r="D595" s="29"/>
      <c r="E595" s="29"/>
      <c r="F595" s="29"/>
      <c r="G595" s="29"/>
      <c r="H595" s="29"/>
      <c r="I595" s="29"/>
      <c r="K595" s="23"/>
      <c r="N595" s="23"/>
      <c r="P595" s="23"/>
    </row>
    <row r="596" spans="2:16" x14ac:dyDescent="0.2">
      <c r="B596" s="29"/>
      <c r="C596" s="29"/>
      <c r="D596" s="29"/>
      <c r="E596" s="29"/>
      <c r="F596" s="29"/>
      <c r="G596" s="29"/>
      <c r="H596" s="29"/>
      <c r="I596" s="29"/>
      <c r="K596" s="23"/>
      <c r="N596" s="23"/>
      <c r="P596" s="23"/>
    </row>
    <row r="597" spans="2:16" x14ac:dyDescent="0.2">
      <c r="B597" s="29"/>
      <c r="C597" s="29"/>
      <c r="D597" s="29"/>
      <c r="E597" s="29"/>
      <c r="F597" s="29"/>
      <c r="G597" s="29"/>
      <c r="H597" s="29"/>
      <c r="I597" s="29"/>
      <c r="K597" s="23"/>
      <c r="N597" s="23"/>
      <c r="P597" s="23"/>
    </row>
    <row r="598" spans="2:16" x14ac:dyDescent="0.2">
      <c r="B598" s="29"/>
      <c r="C598" s="29"/>
      <c r="D598" s="29"/>
      <c r="E598" s="29"/>
      <c r="F598" s="29"/>
      <c r="G598" s="29"/>
      <c r="H598" s="29"/>
      <c r="I598" s="29"/>
      <c r="K598" s="23"/>
      <c r="N598" s="23"/>
      <c r="P598" s="23"/>
    </row>
    <row r="599" spans="2:16" x14ac:dyDescent="0.2">
      <c r="B599" s="29"/>
      <c r="C599" s="29"/>
      <c r="D599" s="29"/>
      <c r="E599" s="29"/>
      <c r="F599" s="29"/>
      <c r="G599" s="29"/>
      <c r="H599" s="29"/>
      <c r="I599" s="29"/>
      <c r="K599" s="23"/>
      <c r="N599" s="23"/>
      <c r="P599" s="23"/>
    </row>
    <row r="600" spans="2:16" x14ac:dyDescent="0.2">
      <c r="B600" s="29"/>
      <c r="C600" s="29"/>
      <c r="D600" s="29"/>
      <c r="E600" s="29"/>
      <c r="F600" s="29"/>
      <c r="G600" s="29"/>
      <c r="H600" s="29"/>
      <c r="I600" s="29"/>
      <c r="K600" s="23"/>
      <c r="N600" s="23"/>
      <c r="P600" s="23"/>
    </row>
    <row r="601" spans="2:16" x14ac:dyDescent="0.2">
      <c r="B601" s="29"/>
      <c r="C601" s="29"/>
      <c r="D601" s="29"/>
      <c r="E601" s="29"/>
      <c r="F601" s="29"/>
      <c r="G601" s="29"/>
      <c r="H601" s="29"/>
      <c r="I601" s="29"/>
      <c r="K601" s="23"/>
      <c r="N601" s="23"/>
      <c r="P601" s="23"/>
    </row>
    <row r="602" spans="2:16" x14ac:dyDescent="0.2">
      <c r="B602" s="29"/>
      <c r="C602" s="29"/>
      <c r="D602" s="29"/>
      <c r="E602" s="29"/>
      <c r="F602" s="29"/>
      <c r="G602" s="29"/>
      <c r="H602" s="29"/>
      <c r="I602" s="29"/>
      <c r="K602" s="23"/>
      <c r="N602" s="23"/>
      <c r="P602" s="23"/>
    </row>
    <row r="603" spans="2:16" x14ac:dyDescent="0.2">
      <c r="B603" s="29"/>
      <c r="C603" s="29"/>
      <c r="D603" s="29"/>
      <c r="E603" s="29"/>
      <c r="F603" s="29"/>
      <c r="G603" s="29"/>
      <c r="H603" s="29"/>
      <c r="I603" s="29"/>
      <c r="K603" s="23"/>
      <c r="N603" s="23"/>
      <c r="P603" s="23"/>
    </row>
    <row r="604" spans="2:16" x14ac:dyDescent="0.2">
      <c r="B604" s="29"/>
      <c r="C604" s="29"/>
      <c r="D604" s="29"/>
      <c r="E604" s="29"/>
      <c r="F604" s="29"/>
      <c r="G604" s="29"/>
      <c r="H604" s="29"/>
      <c r="I604" s="29"/>
      <c r="K604" s="23"/>
      <c r="N604" s="23"/>
      <c r="P604" s="23"/>
    </row>
    <row r="605" spans="2:16" x14ac:dyDescent="0.2">
      <c r="B605" s="29"/>
      <c r="C605" s="29"/>
      <c r="D605" s="29"/>
      <c r="E605" s="29"/>
      <c r="F605" s="29"/>
      <c r="G605" s="29"/>
      <c r="H605" s="29"/>
      <c r="I605" s="29"/>
      <c r="K605" s="23"/>
      <c r="N605" s="23"/>
      <c r="P605" s="23"/>
    </row>
    <row r="606" spans="2:16" x14ac:dyDescent="0.2">
      <c r="B606" s="29"/>
      <c r="C606" s="29"/>
      <c r="D606" s="29"/>
      <c r="E606" s="29"/>
      <c r="F606" s="29"/>
      <c r="G606" s="29"/>
      <c r="H606" s="29"/>
      <c r="I606" s="29"/>
      <c r="K606" s="23"/>
      <c r="N606" s="23"/>
      <c r="P606" s="23"/>
    </row>
    <row r="607" spans="2:16" x14ac:dyDescent="0.2">
      <c r="B607" s="29"/>
      <c r="C607" s="29"/>
      <c r="D607" s="29"/>
      <c r="E607" s="29"/>
      <c r="F607" s="29"/>
      <c r="G607" s="29"/>
      <c r="H607" s="29"/>
      <c r="I607" s="29"/>
      <c r="K607" s="23"/>
      <c r="N607" s="23"/>
      <c r="P607" s="23"/>
    </row>
    <row r="608" spans="2:16" x14ac:dyDescent="0.2">
      <c r="B608" s="29"/>
      <c r="C608" s="29"/>
      <c r="D608" s="29"/>
      <c r="E608" s="29"/>
      <c r="F608" s="29"/>
      <c r="G608" s="29"/>
      <c r="H608" s="29"/>
      <c r="I608" s="29"/>
      <c r="K608" s="23"/>
      <c r="N608" s="23"/>
      <c r="P608" s="23"/>
    </row>
    <row r="609" spans="2:16" x14ac:dyDescent="0.2">
      <c r="B609" s="29"/>
      <c r="C609" s="29"/>
      <c r="D609" s="29"/>
      <c r="E609" s="29"/>
      <c r="F609" s="29"/>
      <c r="G609" s="29"/>
      <c r="H609" s="29"/>
      <c r="I609" s="29"/>
      <c r="K609" s="23"/>
      <c r="N609" s="23"/>
      <c r="P609" s="23"/>
    </row>
    <row r="610" spans="2:16" x14ac:dyDescent="0.2">
      <c r="B610" s="29"/>
      <c r="C610" s="29"/>
      <c r="D610" s="29"/>
      <c r="E610" s="29"/>
      <c r="F610" s="29"/>
      <c r="G610" s="29"/>
      <c r="H610" s="29"/>
      <c r="I610" s="29"/>
      <c r="K610" s="23"/>
      <c r="N610" s="23"/>
      <c r="P610" s="23"/>
    </row>
    <row r="611" spans="2:16" x14ac:dyDescent="0.2">
      <c r="B611" s="29"/>
      <c r="C611" s="29"/>
      <c r="D611" s="29"/>
      <c r="E611" s="29"/>
      <c r="F611" s="29"/>
      <c r="G611" s="29"/>
      <c r="H611" s="29"/>
      <c r="I611" s="29"/>
      <c r="K611" s="23"/>
      <c r="N611" s="23"/>
      <c r="P611" s="23"/>
    </row>
    <row r="612" spans="2:16" x14ac:dyDescent="0.2">
      <c r="B612" s="29"/>
      <c r="C612" s="29"/>
      <c r="D612" s="29"/>
      <c r="E612" s="29"/>
      <c r="F612" s="29"/>
      <c r="G612" s="29"/>
      <c r="H612" s="29"/>
      <c r="I612" s="29"/>
      <c r="K612" s="23"/>
      <c r="N612" s="23"/>
      <c r="P612" s="23"/>
    </row>
    <row r="613" spans="2:16" x14ac:dyDescent="0.2">
      <c r="B613" s="29"/>
      <c r="C613" s="29"/>
      <c r="D613" s="29"/>
      <c r="E613" s="29"/>
      <c r="F613" s="29"/>
      <c r="G613" s="29"/>
      <c r="H613" s="29"/>
      <c r="I613" s="29"/>
      <c r="K613" s="23"/>
      <c r="N613" s="23"/>
      <c r="P613" s="23"/>
    </row>
    <row r="614" spans="2:16" x14ac:dyDescent="0.2">
      <c r="B614" s="29"/>
      <c r="C614" s="29"/>
      <c r="D614" s="29"/>
      <c r="E614" s="29"/>
      <c r="F614" s="29"/>
      <c r="G614" s="29"/>
      <c r="H614" s="29"/>
      <c r="I614" s="29"/>
      <c r="K614" s="23"/>
      <c r="N614" s="23"/>
      <c r="P614" s="23"/>
    </row>
    <row r="615" spans="2:16" x14ac:dyDescent="0.2">
      <c r="B615" s="29"/>
      <c r="C615" s="29"/>
      <c r="D615" s="29"/>
      <c r="E615" s="29"/>
      <c r="F615" s="29"/>
      <c r="G615" s="29"/>
      <c r="H615" s="29"/>
      <c r="I615" s="29"/>
      <c r="K615" s="23"/>
      <c r="N615" s="23"/>
      <c r="P615" s="23"/>
    </row>
    <row r="616" spans="2:16" x14ac:dyDescent="0.2">
      <c r="B616" s="29"/>
      <c r="C616" s="29"/>
      <c r="D616" s="29"/>
      <c r="E616" s="29"/>
      <c r="F616" s="29"/>
      <c r="G616" s="29"/>
      <c r="H616" s="29"/>
      <c r="I616" s="29"/>
      <c r="K616" s="23"/>
      <c r="N616" s="23"/>
      <c r="P616" s="23"/>
    </row>
    <row r="617" spans="2:16" x14ac:dyDescent="0.2">
      <c r="B617" s="29"/>
      <c r="C617" s="29"/>
      <c r="D617" s="29"/>
      <c r="E617" s="29"/>
      <c r="F617" s="29"/>
      <c r="G617" s="29"/>
      <c r="H617" s="29"/>
      <c r="I617" s="29"/>
      <c r="K617" s="23"/>
      <c r="N617" s="23"/>
      <c r="P617" s="23"/>
    </row>
    <row r="618" spans="2:16" x14ac:dyDescent="0.2">
      <c r="B618" s="29"/>
      <c r="C618" s="29"/>
      <c r="D618" s="29"/>
      <c r="E618" s="29"/>
      <c r="F618" s="29"/>
      <c r="G618" s="29"/>
      <c r="H618" s="29"/>
      <c r="I618" s="29"/>
      <c r="K618" s="23"/>
      <c r="N618" s="23"/>
      <c r="P618" s="23"/>
    </row>
    <row r="619" spans="2:16" x14ac:dyDescent="0.2">
      <c r="B619" s="29"/>
      <c r="C619" s="29"/>
      <c r="D619" s="29"/>
      <c r="E619" s="29"/>
      <c r="F619" s="29"/>
      <c r="G619" s="29"/>
      <c r="H619" s="29"/>
      <c r="I619" s="29"/>
      <c r="K619" s="23"/>
      <c r="N619" s="23"/>
      <c r="P619" s="23"/>
    </row>
    <row r="620" spans="2:16" x14ac:dyDescent="0.2">
      <c r="B620" s="29"/>
      <c r="C620" s="29"/>
      <c r="D620" s="29"/>
      <c r="E620" s="29"/>
      <c r="F620" s="29"/>
      <c r="G620" s="29"/>
      <c r="H620" s="29"/>
      <c r="I620" s="29"/>
      <c r="K620" s="23"/>
      <c r="N620" s="23"/>
      <c r="P620" s="23"/>
    </row>
    <row r="621" spans="2:16" x14ac:dyDescent="0.2">
      <c r="B621" s="29"/>
      <c r="C621" s="29"/>
      <c r="D621" s="29"/>
      <c r="E621" s="29"/>
      <c r="F621" s="29"/>
      <c r="G621" s="29"/>
      <c r="H621" s="29"/>
      <c r="I621" s="29"/>
      <c r="K621" s="23"/>
      <c r="N621" s="23"/>
      <c r="P621" s="23"/>
    </row>
    <row r="622" spans="2:16" x14ac:dyDescent="0.2">
      <c r="B622" s="29"/>
      <c r="C622" s="29"/>
      <c r="D622" s="29"/>
      <c r="E622" s="29"/>
      <c r="F622" s="29"/>
      <c r="G622" s="29"/>
      <c r="H622" s="29"/>
      <c r="I622" s="29"/>
      <c r="K622" s="23"/>
      <c r="N622" s="23"/>
      <c r="P622" s="23"/>
    </row>
    <row r="623" spans="2:16" x14ac:dyDescent="0.2">
      <c r="B623" s="29"/>
      <c r="C623" s="29"/>
      <c r="D623" s="29"/>
      <c r="E623" s="29"/>
      <c r="F623" s="29"/>
      <c r="G623" s="29"/>
      <c r="H623" s="29"/>
      <c r="I623" s="29"/>
      <c r="K623" s="23"/>
      <c r="N623" s="23"/>
      <c r="P623" s="23"/>
    </row>
    <row r="624" spans="2:16" x14ac:dyDescent="0.2">
      <c r="B624" s="29"/>
      <c r="C624" s="29"/>
      <c r="D624" s="29"/>
      <c r="E624" s="29"/>
      <c r="F624" s="29"/>
      <c r="G624" s="29"/>
      <c r="H624" s="29"/>
      <c r="I624" s="29"/>
      <c r="K624" s="23"/>
      <c r="N624" s="23"/>
      <c r="P624" s="23"/>
    </row>
    <row r="625" spans="2:16" x14ac:dyDescent="0.2">
      <c r="B625" s="29"/>
      <c r="C625" s="29"/>
      <c r="D625" s="29"/>
      <c r="E625" s="29"/>
      <c r="F625" s="29"/>
      <c r="G625" s="29"/>
      <c r="H625" s="29"/>
      <c r="I625" s="29"/>
      <c r="K625" s="23"/>
      <c r="N625" s="23"/>
      <c r="P625" s="23"/>
    </row>
    <row r="626" spans="2:16" x14ac:dyDescent="0.2">
      <c r="B626" s="29"/>
      <c r="C626" s="29"/>
      <c r="D626" s="29"/>
      <c r="E626" s="29"/>
      <c r="F626" s="29"/>
      <c r="G626" s="29"/>
      <c r="H626" s="29"/>
      <c r="I626" s="29"/>
      <c r="K626" s="23"/>
      <c r="N626" s="23"/>
      <c r="P626" s="23"/>
    </row>
    <row r="627" spans="2:16" x14ac:dyDescent="0.2">
      <c r="B627" s="29"/>
      <c r="C627" s="29"/>
      <c r="D627" s="29"/>
      <c r="E627" s="29"/>
      <c r="F627" s="29"/>
      <c r="G627" s="29"/>
      <c r="H627" s="29"/>
      <c r="I627" s="29"/>
      <c r="K627" s="23"/>
      <c r="N627" s="23"/>
      <c r="P627" s="23"/>
    </row>
    <row r="628" spans="2:16" x14ac:dyDescent="0.2">
      <c r="B628" s="29"/>
      <c r="C628" s="29"/>
      <c r="D628" s="29"/>
      <c r="E628" s="29"/>
      <c r="F628" s="29"/>
      <c r="G628" s="29"/>
      <c r="H628" s="29"/>
      <c r="I628" s="29"/>
      <c r="K628" s="23"/>
      <c r="N628" s="23"/>
      <c r="P628" s="23"/>
    </row>
    <row r="629" spans="2:16" x14ac:dyDescent="0.2">
      <c r="B629" s="29"/>
      <c r="C629" s="29"/>
      <c r="D629" s="29"/>
      <c r="E629" s="29"/>
      <c r="F629" s="29"/>
      <c r="G629" s="29"/>
      <c r="H629" s="29"/>
      <c r="I629" s="29"/>
      <c r="K629" s="23"/>
      <c r="N629" s="23"/>
      <c r="P629" s="23"/>
    </row>
    <row r="630" spans="2:16" x14ac:dyDescent="0.2">
      <c r="B630" s="29"/>
      <c r="C630" s="29"/>
      <c r="D630" s="29"/>
      <c r="E630" s="29"/>
      <c r="F630" s="29"/>
      <c r="G630" s="29"/>
      <c r="H630" s="29"/>
      <c r="I630" s="29"/>
      <c r="K630" s="23"/>
      <c r="N630" s="23"/>
      <c r="P630" s="23"/>
    </row>
    <row r="631" spans="2:16" x14ac:dyDescent="0.2">
      <c r="B631" s="29"/>
      <c r="C631" s="29"/>
      <c r="D631" s="29"/>
      <c r="E631" s="29"/>
      <c r="F631" s="29"/>
      <c r="G631" s="29"/>
      <c r="H631" s="29"/>
      <c r="I631" s="29"/>
      <c r="K631" s="23"/>
      <c r="N631" s="23"/>
      <c r="P631" s="23"/>
    </row>
    <row r="632" spans="2:16" x14ac:dyDescent="0.2">
      <c r="B632" s="29"/>
      <c r="C632" s="29"/>
      <c r="D632" s="29"/>
      <c r="E632" s="29"/>
      <c r="F632" s="29"/>
      <c r="G632" s="29"/>
      <c r="H632" s="29"/>
      <c r="I632" s="29"/>
      <c r="K632" s="23"/>
      <c r="N632" s="23"/>
      <c r="P632" s="23"/>
    </row>
    <row r="633" spans="2:16" x14ac:dyDescent="0.2">
      <c r="B633" s="29"/>
      <c r="C633" s="29"/>
      <c r="D633" s="29"/>
      <c r="E633" s="29"/>
      <c r="F633" s="29"/>
      <c r="G633" s="29"/>
      <c r="H633" s="29"/>
      <c r="I633" s="29"/>
      <c r="K633" s="23"/>
      <c r="N633" s="23"/>
      <c r="P633" s="23"/>
    </row>
    <row r="634" spans="2:16" x14ac:dyDescent="0.2">
      <c r="B634" s="29"/>
      <c r="C634" s="29"/>
      <c r="D634" s="29"/>
      <c r="E634" s="29"/>
      <c r="F634" s="29"/>
      <c r="G634" s="29"/>
      <c r="H634" s="29"/>
      <c r="I634" s="29"/>
      <c r="K634" s="23"/>
      <c r="N634" s="23"/>
      <c r="P634" s="23"/>
    </row>
    <row r="635" spans="2:16" x14ac:dyDescent="0.2">
      <c r="B635" s="29"/>
      <c r="C635" s="29"/>
      <c r="D635" s="29"/>
      <c r="E635" s="29"/>
      <c r="F635" s="29"/>
      <c r="G635" s="29"/>
      <c r="H635" s="29"/>
      <c r="I635" s="29"/>
      <c r="K635" s="23"/>
      <c r="N635" s="23"/>
      <c r="P635" s="23"/>
    </row>
    <row r="636" spans="2:16" x14ac:dyDescent="0.2">
      <c r="B636" s="29"/>
      <c r="C636" s="29"/>
      <c r="D636" s="29"/>
      <c r="E636" s="29"/>
      <c r="F636" s="29"/>
      <c r="G636" s="29"/>
      <c r="H636" s="29"/>
      <c r="I636" s="29"/>
      <c r="K636" s="23"/>
      <c r="N636" s="23"/>
      <c r="P636" s="23"/>
    </row>
    <row r="637" spans="2:16" x14ac:dyDescent="0.2">
      <c r="B637" s="29"/>
      <c r="C637" s="29"/>
      <c r="D637" s="29"/>
      <c r="E637" s="29"/>
      <c r="F637" s="29"/>
      <c r="G637" s="29"/>
      <c r="H637" s="29"/>
      <c r="I637" s="29"/>
      <c r="K637" s="23"/>
      <c r="N637" s="23"/>
      <c r="P637" s="23"/>
    </row>
    <row r="638" spans="2:16" x14ac:dyDescent="0.2">
      <c r="B638" s="29"/>
      <c r="C638" s="29"/>
      <c r="D638" s="29"/>
      <c r="E638" s="29"/>
      <c r="F638" s="29"/>
      <c r="G638" s="29"/>
      <c r="H638" s="29"/>
      <c r="I638" s="29"/>
      <c r="K638" s="23"/>
      <c r="N638" s="23"/>
      <c r="P638" s="23"/>
    </row>
    <row r="639" spans="2:16" x14ac:dyDescent="0.2">
      <c r="B639" s="29"/>
      <c r="C639" s="29"/>
      <c r="D639" s="29"/>
      <c r="E639" s="29"/>
      <c r="F639" s="29"/>
      <c r="G639" s="29"/>
      <c r="H639" s="29"/>
      <c r="I639" s="29"/>
      <c r="K639" s="23"/>
      <c r="N639" s="23"/>
      <c r="P639" s="23"/>
    </row>
    <row r="640" spans="2:16" x14ac:dyDescent="0.2">
      <c r="B640" s="29"/>
      <c r="C640" s="29"/>
      <c r="D640" s="29"/>
      <c r="E640" s="29"/>
      <c r="F640" s="29"/>
      <c r="G640" s="29"/>
      <c r="H640" s="29"/>
      <c r="I640" s="29"/>
      <c r="K640" s="23"/>
      <c r="N640" s="23"/>
      <c r="P640" s="23"/>
    </row>
    <row r="641" spans="2:16" x14ac:dyDescent="0.2">
      <c r="B641" s="29"/>
      <c r="C641" s="29"/>
      <c r="D641" s="29"/>
      <c r="E641" s="29"/>
      <c r="F641" s="29"/>
      <c r="G641" s="29"/>
      <c r="H641" s="29"/>
      <c r="I641" s="29"/>
      <c r="K641" s="23"/>
      <c r="N641" s="23"/>
      <c r="P641" s="23"/>
    </row>
    <row r="642" spans="2:16" x14ac:dyDescent="0.2">
      <c r="B642" s="29"/>
      <c r="C642" s="29"/>
      <c r="D642" s="29"/>
      <c r="E642" s="29"/>
      <c r="F642" s="29"/>
      <c r="G642" s="29"/>
      <c r="H642" s="29"/>
      <c r="I642" s="29"/>
      <c r="K642" s="23"/>
      <c r="N642" s="23"/>
      <c r="P642" s="23"/>
    </row>
    <row r="643" spans="2:16" x14ac:dyDescent="0.2">
      <c r="B643" s="29"/>
      <c r="C643" s="29"/>
      <c r="D643" s="29"/>
      <c r="E643" s="29"/>
      <c r="F643" s="29"/>
      <c r="G643" s="29"/>
      <c r="H643" s="29"/>
      <c r="I643" s="29"/>
      <c r="K643" s="23"/>
      <c r="N643" s="23"/>
      <c r="P643" s="23"/>
    </row>
    <row r="644" spans="2:16" x14ac:dyDescent="0.2">
      <c r="B644" s="29"/>
      <c r="C644" s="29"/>
      <c r="D644" s="29"/>
      <c r="E644" s="29"/>
      <c r="F644" s="29"/>
      <c r="G644" s="29"/>
      <c r="H644" s="29"/>
      <c r="I644" s="29"/>
      <c r="K644" s="23"/>
      <c r="N644" s="23"/>
      <c r="P644" s="23"/>
    </row>
    <row r="645" spans="2:16" x14ac:dyDescent="0.2">
      <c r="B645" s="29"/>
      <c r="C645" s="29"/>
      <c r="D645" s="29"/>
      <c r="E645" s="29"/>
      <c r="F645" s="29"/>
      <c r="G645" s="29"/>
      <c r="H645" s="29"/>
      <c r="I645" s="29"/>
      <c r="K645" s="23"/>
      <c r="N645" s="23"/>
      <c r="P645" s="23"/>
    </row>
    <row r="646" spans="2:16" x14ac:dyDescent="0.2">
      <c r="B646" s="29"/>
      <c r="C646" s="29"/>
      <c r="D646" s="29"/>
      <c r="E646" s="29"/>
      <c r="F646" s="29"/>
      <c r="G646" s="29"/>
      <c r="H646" s="29"/>
      <c r="I646" s="29"/>
      <c r="K646" s="23"/>
      <c r="N646" s="23"/>
      <c r="P646" s="23"/>
    </row>
    <row r="647" spans="2:16" x14ac:dyDescent="0.2">
      <c r="B647" s="29"/>
      <c r="C647" s="29"/>
      <c r="D647" s="29"/>
      <c r="E647" s="29"/>
      <c r="F647" s="29"/>
      <c r="G647" s="29"/>
      <c r="H647" s="29"/>
      <c r="I647" s="29"/>
      <c r="K647" s="23"/>
      <c r="N647" s="23"/>
      <c r="P647" s="23"/>
    </row>
    <row r="648" spans="2:16" x14ac:dyDescent="0.2">
      <c r="B648" s="29"/>
      <c r="C648" s="29"/>
      <c r="D648" s="29"/>
      <c r="E648" s="29"/>
      <c r="F648" s="29"/>
      <c r="G648" s="29"/>
      <c r="H648" s="29"/>
      <c r="I648" s="29"/>
      <c r="K648" s="23"/>
      <c r="N648" s="23"/>
      <c r="P648" s="23"/>
    </row>
    <row r="649" spans="2:16" x14ac:dyDescent="0.2">
      <c r="B649" s="29"/>
      <c r="C649" s="29"/>
      <c r="D649" s="29"/>
      <c r="E649" s="29"/>
      <c r="F649" s="29"/>
      <c r="G649" s="29"/>
      <c r="H649" s="29"/>
      <c r="I649" s="29"/>
      <c r="K649" s="23"/>
      <c r="N649" s="23"/>
      <c r="P649" s="23"/>
    </row>
    <row r="650" spans="2:16" x14ac:dyDescent="0.2">
      <c r="B650" s="29"/>
      <c r="C650" s="29"/>
      <c r="D650" s="29"/>
      <c r="E650" s="29"/>
      <c r="F650" s="29"/>
      <c r="G650" s="29"/>
      <c r="H650" s="29"/>
      <c r="I650" s="29"/>
      <c r="K650" s="23"/>
      <c r="N650" s="23"/>
      <c r="P650" s="23"/>
    </row>
    <row r="651" spans="2:16" x14ac:dyDescent="0.2">
      <c r="B651" s="29"/>
      <c r="C651" s="29"/>
      <c r="D651" s="29"/>
      <c r="E651" s="29"/>
      <c r="F651" s="29"/>
      <c r="G651" s="29"/>
      <c r="H651" s="29"/>
      <c r="I651" s="29"/>
      <c r="K651" s="23"/>
      <c r="N651" s="23"/>
      <c r="P651" s="23"/>
    </row>
    <row r="652" spans="2:16" x14ac:dyDescent="0.2">
      <c r="B652" s="29"/>
      <c r="C652" s="29"/>
      <c r="D652" s="29"/>
      <c r="E652" s="29"/>
      <c r="F652" s="29"/>
      <c r="G652" s="29"/>
      <c r="H652" s="29"/>
      <c r="I652" s="29"/>
      <c r="K652" s="23"/>
      <c r="N652" s="23"/>
      <c r="P652" s="23"/>
    </row>
    <row r="653" spans="2:16" x14ac:dyDescent="0.2">
      <c r="B653" s="29"/>
      <c r="C653" s="29"/>
      <c r="D653" s="29"/>
      <c r="E653" s="29"/>
      <c r="F653" s="29"/>
      <c r="G653" s="29"/>
      <c r="H653" s="29"/>
      <c r="I653" s="29"/>
      <c r="K653" s="23"/>
      <c r="N653" s="23"/>
      <c r="P653" s="23"/>
    </row>
    <row r="654" spans="2:16" x14ac:dyDescent="0.2">
      <c r="B654" s="29"/>
      <c r="C654" s="29"/>
      <c r="D654" s="29"/>
      <c r="E654" s="29"/>
      <c r="F654" s="29"/>
      <c r="G654" s="29"/>
      <c r="H654" s="29"/>
      <c r="I654" s="29"/>
      <c r="K654" s="23"/>
      <c r="N654" s="23"/>
      <c r="P654" s="23"/>
    </row>
    <row r="655" spans="2:16" x14ac:dyDescent="0.2">
      <c r="B655" s="29"/>
      <c r="C655" s="29"/>
      <c r="D655" s="29"/>
      <c r="E655" s="29"/>
      <c r="F655" s="29"/>
      <c r="G655" s="29"/>
      <c r="H655" s="29"/>
      <c r="I655" s="29"/>
      <c r="K655" s="23"/>
      <c r="N655" s="23"/>
      <c r="P655" s="23"/>
    </row>
    <row r="656" spans="2:16" x14ac:dyDescent="0.2">
      <c r="B656" s="29"/>
      <c r="C656" s="29"/>
      <c r="D656" s="29"/>
      <c r="E656" s="29"/>
      <c r="F656" s="29"/>
      <c r="G656" s="29"/>
      <c r="H656" s="29"/>
      <c r="I656" s="29"/>
      <c r="K656" s="23"/>
      <c r="N656" s="23"/>
      <c r="P656" s="23"/>
    </row>
    <row r="657" spans="2:16" x14ac:dyDescent="0.2">
      <c r="B657" s="29"/>
      <c r="C657" s="29"/>
      <c r="D657" s="29"/>
      <c r="E657" s="29"/>
      <c r="F657" s="29"/>
      <c r="G657" s="29"/>
      <c r="H657" s="29"/>
      <c r="I657" s="29"/>
      <c r="K657" s="23"/>
      <c r="N657" s="23"/>
      <c r="P657" s="23"/>
    </row>
    <row r="658" spans="2:16" x14ac:dyDescent="0.2">
      <c r="B658" s="29"/>
      <c r="C658" s="29"/>
      <c r="D658" s="29"/>
      <c r="E658" s="29"/>
      <c r="F658" s="29"/>
      <c r="G658" s="29"/>
      <c r="H658" s="29"/>
      <c r="I658" s="29"/>
      <c r="K658" s="23"/>
      <c r="N658" s="23"/>
      <c r="P658" s="23"/>
    </row>
    <row r="659" spans="2:16" x14ac:dyDescent="0.2">
      <c r="B659" s="29"/>
      <c r="C659" s="29"/>
      <c r="D659" s="29"/>
      <c r="E659" s="29"/>
      <c r="F659" s="29"/>
      <c r="G659" s="29"/>
      <c r="H659" s="29"/>
      <c r="I659" s="29"/>
      <c r="K659" s="23"/>
      <c r="N659" s="23"/>
      <c r="P659" s="23"/>
    </row>
    <row r="660" spans="2:16" x14ac:dyDescent="0.2">
      <c r="B660" s="29"/>
      <c r="C660" s="29"/>
      <c r="D660" s="29"/>
      <c r="E660" s="29"/>
      <c r="F660" s="29"/>
      <c r="G660" s="29"/>
      <c r="H660" s="29"/>
      <c r="I660" s="29"/>
      <c r="K660" s="23"/>
      <c r="N660" s="23"/>
      <c r="P660" s="23"/>
    </row>
    <row r="661" spans="2:16" x14ac:dyDescent="0.2">
      <c r="B661" s="29"/>
      <c r="C661" s="29"/>
      <c r="D661" s="29"/>
      <c r="E661" s="29"/>
      <c r="F661" s="29"/>
      <c r="G661" s="29"/>
      <c r="H661" s="29"/>
      <c r="I661" s="29"/>
      <c r="K661" s="23"/>
      <c r="N661" s="23"/>
      <c r="P661" s="23"/>
    </row>
    <row r="662" spans="2:16" x14ac:dyDescent="0.2">
      <c r="B662" s="29"/>
      <c r="C662" s="29"/>
      <c r="D662" s="29"/>
      <c r="E662" s="29"/>
      <c r="F662" s="29"/>
      <c r="G662" s="29"/>
      <c r="H662" s="29"/>
      <c r="I662" s="29"/>
      <c r="K662" s="23"/>
      <c r="N662" s="23"/>
      <c r="P662" s="23"/>
    </row>
    <row r="663" spans="2:16" x14ac:dyDescent="0.2">
      <c r="B663" s="29"/>
      <c r="C663" s="29"/>
      <c r="D663" s="29"/>
      <c r="E663" s="29"/>
      <c r="F663" s="29"/>
      <c r="G663" s="29"/>
      <c r="H663" s="29"/>
      <c r="I663" s="29"/>
      <c r="K663" s="23"/>
      <c r="N663" s="23"/>
      <c r="P663" s="23"/>
    </row>
    <row r="664" spans="2:16" x14ac:dyDescent="0.2">
      <c r="B664" s="29"/>
      <c r="C664" s="29"/>
      <c r="D664" s="29"/>
      <c r="E664" s="29"/>
      <c r="F664" s="29"/>
      <c r="G664" s="29"/>
      <c r="H664" s="29"/>
      <c r="I664" s="29"/>
      <c r="K664" s="23"/>
      <c r="N664" s="23"/>
      <c r="P664" s="23"/>
    </row>
    <row r="665" spans="2:16" x14ac:dyDescent="0.2">
      <c r="B665" s="29"/>
      <c r="C665" s="29"/>
      <c r="D665" s="29"/>
      <c r="E665" s="29"/>
      <c r="F665" s="29"/>
      <c r="G665" s="29"/>
      <c r="H665" s="29"/>
      <c r="I665" s="29"/>
      <c r="K665" s="23"/>
      <c r="N665" s="23"/>
      <c r="P665" s="23"/>
    </row>
    <row r="666" spans="2:16" x14ac:dyDescent="0.2">
      <c r="B666" s="29"/>
      <c r="C666" s="29"/>
      <c r="D666" s="29"/>
      <c r="E666" s="29"/>
      <c r="F666" s="29"/>
      <c r="G666" s="29"/>
      <c r="H666" s="29"/>
      <c r="I666" s="29"/>
      <c r="K666" s="23"/>
      <c r="N666" s="23"/>
      <c r="P666" s="23"/>
    </row>
    <row r="667" spans="2:16" x14ac:dyDescent="0.2">
      <c r="B667" s="29"/>
      <c r="C667" s="29"/>
      <c r="D667" s="29"/>
      <c r="E667" s="29"/>
      <c r="F667" s="29"/>
      <c r="G667" s="29"/>
      <c r="H667" s="29"/>
      <c r="I667" s="29"/>
      <c r="K667" s="23"/>
      <c r="N667" s="23"/>
      <c r="P667" s="23"/>
    </row>
    <row r="668" spans="2:16" x14ac:dyDescent="0.2">
      <c r="B668" s="29"/>
      <c r="C668" s="29"/>
      <c r="D668" s="29"/>
      <c r="E668" s="29"/>
      <c r="F668" s="29"/>
      <c r="G668" s="29"/>
      <c r="H668" s="29"/>
      <c r="I668" s="29"/>
      <c r="K668" s="23"/>
      <c r="N668" s="23"/>
      <c r="P668" s="23"/>
    </row>
    <row r="669" spans="2:16" x14ac:dyDescent="0.2">
      <c r="B669" s="29"/>
      <c r="C669" s="29"/>
      <c r="D669" s="29"/>
      <c r="E669" s="29"/>
      <c r="F669" s="29"/>
      <c r="G669" s="29"/>
      <c r="H669" s="29"/>
      <c r="I669" s="29"/>
      <c r="K669" s="23"/>
      <c r="N669" s="23"/>
      <c r="P669" s="23"/>
    </row>
    <row r="670" spans="2:16" x14ac:dyDescent="0.2">
      <c r="B670" s="29"/>
      <c r="C670" s="29"/>
      <c r="D670" s="29"/>
      <c r="E670" s="29"/>
      <c r="F670" s="29"/>
      <c r="G670" s="29"/>
      <c r="H670" s="29"/>
      <c r="I670" s="29"/>
      <c r="K670" s="23"/>
      <c r="N670" s="23"/>
      <c r="P670" s="23"/>
    </row>
    <row r="671" spans="2:16" x14ac:dyDescent="0.2">
      <c r="B671" s="29"/>
      <c r="C671" s="29"/>
      <c r="D671" s="29"/>
      <c r="E671" s="29"/>
      <c r="F671" s="29"/>
      <c r="G671" s="29"/>
      <c r="H671" s="29"/>
      <c r="I671" s="29"/>
      <c r="K671" s="23"/>
      <c r="N671" s="23"/>
      <c r="P671" s="23"/>
    </row>
    <row r="672" spans="2:16" x14ac:dyDescent="0.2">
      <c r="B672" s="29"/>
      <c r="C672" s="29"/>
      <c r="D672" s="29"/>
      <c r="E672" s="29"/>
      <c r="F672" s="29"/>
      <c r="G672" s="29"/>
      <c r="H672" s="29"/>
      <c r="I672" s="29"/>
      <c r="K672" s="23"/>
      <c r="N672" s="23"/>
      <c r="P672" s="23"/>
    </row>
    <row r="673" spans="2:16" x14ac:dyDescent="0.2">
      <c r="B673" s="29"/>
      <c r="C673" s="29"/>
      <c r="D673" s="29"/>
      <c r="E673" s="29"/>
      <c r="F673" s="29"/>
      <c r="G673" s="29"/>
      <c r="H673" s="29"/>
      <c r="I673" s="29"/>
      <c r="K673" s="23"/>
      <c r="N673" s="23"/>
      <c r="P673" s="23"/>
    </row>
    <row r="674" spans="2:16" x14ac:dyDescent="0.2">
      <c r="B674" s="29"/>
      <c r="C674" s="29"/>
      <c r="D674" s="29"/>
      <c r="E674" s="29"/>
      <c r="F674" s="29"/>
      <c r="G674" s="29"/>
      <c r="H674" s="29"/>
      <c r="I674" s="29"/>
      <c r="K674" s="23"/>
      <c r="N674" s="23"/>
      <c r="P674" s="23"/>
    </row>
    <row r="675" spans="2:16" x14ac:dyDescent="0.2">
      <c r="B675" s="29"/>
      <c r="C675" s="29"/>
      <c r="D675" s="29"/>
      <c r="E675" s="29"/>
      <c r="F675" s="29"/>
      <c r="G675" s="29"/>
      <c r="H675" s="29"/>
      <c r="I675" s="29"/>
      <c r="K675" s="23"/>
      <c r="N675" s="23"/>
      <c r="P675" s="23"/>
    </row>
    <row r="676" spans="2:16" x14ac:dyDescent="0.2">
      <c r="B676" s="29"/>
      <c r="C676" s="29"/>
      <c r="D676" s="29"/>
      <c r="E676" s="29"/>
      <c r="F676" s="29"/>
      <c r="G676" s="29"/>
      <c r="H676" s="29"/>
      <c r="I676" s="29"/>
      <c r="K676" s="23"/>
      <c r="N676" s="23"/>
      <c r="P676" s="23"/>
    </row>
    <row r="677" spans="2:16" x14ac:dyDescent="0.2">
      <c r="B677" s="29"/>
      <c r="C677" s="29"/>
      <c r="D677" s="29"/>
      <c r="E677" s="29"/>
      <c r="F677" s="29"/>
      <c r="G677" s="29"/>
      <c r="H677" s="29"/>
      <c r="I677" s="29"/>
      <c r="K677" s="23"/>
      <c r="N677" s="23"/>
      <c r="P677" s="23"/>
    </row>
    <row r="678" spans="2:16" x14ac:dyDescent="0.2">
      <c r="B678" s="29"/>
      <c r="C678" s="29"/>
      <c r="D678" s="29"/>
      <c r="E678" s="29"/>
      <c r="F678" s="29"/>
      <c r="G678" s="29"/>
      <c r="H678" s="29"/>
      <c r="I678" s="29"/>
      <c r="K678" s="23"/>
      <c r="N678" s="23"/>
      <c r="P678" s="23"/>
    </row>
    <row r="679" spans="2:16" x14ac:dyDescent="0.2">
      <c r="B679" s="29"/>
      <c r="C679" s="29"/>
      <c r="D679" s="29"/>
      <c r="E679" s="29"/>
      <c r="F679" s="29"/>
      <c r="G679" s="29"/>
      <c r="H679" s="29"/>
      <c r="I679" s="29"/>
      <c r="K679" s="23"/>
      <c r="N679" s="23"/>
      <c r="P679" s="23"/>
    </row>
    <row r="680" spans="2:16" x14ac:dyDescent="0.2">
      <c r="B680" s="29"/>
      <c r="C680" s="29"/>
      <c r="D680" s="29"/>
      <c r="E680" s="29"/>
      <c r="F680" s="29"/>
      <c r="G680" s="29"/>
      <c r="H680" s="29"/>
      <c r="I680" s="29"/>
      <c r="K680" s="23"/>
      <c r="N680" s="23"/>
      <c r="P680" s="23"/>
    </row>
    <row r="681" spans="2:16" x14ac:dyDescent="0.2">
      <c r="B681" s="29"/>
      <c r="C681" s="29"/>
      <c r="D681" s="29"/>
      <c r="E681" s="29"/>
      <c r="F681" s="29"/>
      <c r="G681" s="29"/>
      <c r="H681" s="29"/>
      <c r="I681" s="29"/>
      <c r="K681" s="23"/>
      <c r="N681" s="23"/>
      <c r="P681" s="23"/>
    </row>
    <row r="682" spans="2:16" x14ac:dyDescent="0.2">
      <c r="B682" s="29"/>
      <c r="C682" s="29"/>
      <c r="D682" s="29"/>
      <c r="E682" s="29"/>
      <c r="F682" s="29"/>
      <c r="G682" s="29"/>
      <c r="H682" s="29"/>
      <c r="I682" s="29"/>
      <c r="K682" s="23"/>
      <c r="N682" s="23"/>
      <c r="P682" s="23"/>
    </row>
    <row r="683" spans="2:16" x14ac:dyDescent="0.2">
      <c r="B683" s="29"/>
      <c r="C683" s="29"/>
      <c r="D683" s="29"/>
      <c r="E683" s="29"/>
      <c r="F683" s="29"/>
      <c r="G683" s="29"/>
      <c r="H683" s="29"/>
      <c r="I683" s="29"/>
      <c r="K683" s="23"/>
      <c r="N683" s="23"/>
      <c r="P683" s="23"/>
    </row>
    <row r="684" spans="2:16" x14ac:dyDescent="0.2">
      <c r="B684" s="29"/>
      <c r="C684" s="29"/>
      <c r="D684" s="29"/>
      <c r="E684" s="29"/>
      <c r="F684" s="29"/>
      <c r="G684" s="29"/>
      <c r="H684" s="29"/>
      <c r="I684" s="29"/>
      <c r="K684" s="23"/>
      <c r="N684" s="23"/>
      <c r="P684" s="23"/>
    </row>
    <row r="685" spans="2:16" x14ac:dyDescent="0.2">
      <c r="B685" s="29"/>
      <c r="C685" s="29"/>
      <c r="D685" s="29"/>
      <c r="E685" s="29"/>
      <c r="F685" s="29"/>
      <c r="G685" s="29"/>
      <c r="H685" s="29"/>
      <c r="I685" s="29"/>
      <c r="K685" s="23"/>
      <c r="N685" s="23"/>
      <c r="P685" s="23"/>
    </row>
    <row r="686" spans="2:16" x14ac:dyDescent="0.2">
      <c r="B686" s="29"/>
      <c r="C686" s="29"/>
      <c r="D686" s="29"/>
      <c r="E686" s="29"/>
      <c r="F686" s="29"/>
      <c r="G686" s="29"/>
      <c r="H686" s="29"/>
      <c r="I686" s="29"/>
      <c r="K686" s="23"/>
      <c r="N686" s="23"/>
      <c r="P686" s="23"/>
    </row>
    <row r="687" spans="2:16" x14ac:dyDescent="0.2">
      <c r="B687" s="29"/>
      <c r="C687" s="29"/>
      <c r="D687" s="29"/>
      <c r="E687" s="29"/>
      <c r="F687" s="29"/>
      <c r="G687" s="29"/>
      <c r="H687" s="29"/>
      <c r="I687" s="29"/>
      <c r="K687" s="23"/>
      <c r="N687" s="23"/>
      <c r="P687" s="23"/>
    </row>
    <row r="688" spans="2:16" x14ac:dyDescent="0.2">
      <c r="B688" s="29"/>
      <c r="C688" s="29"/>
      <c r="D688" s="29"/>
      <c r="E688" s="29"/>
      <c r="F688" s="29"/>
      <c r="G688" s="29"/>
      <c r="H688" s="29"/>
      <c r="I688" s="29"/>
      <c r="K688" s="23"/>
      <c r="N688" s="23"/>
      <c r="P688" s="23"/>
    </row>
    <row r="689" spans="2:16" x14ac:dyDescent="0.2">
      <c r="B689" s="29"/>
      <c r="C689" s="29"/>
      <c r="D689" s="29"/>
      <c r="E689" s="29"/>
      <c r="F689" s="29"/>
      <c r="G689" s="29"/>
      <c r="H689" s="29"/>
      <c r="I689" s="29"/>
      <c r="K689" s="23"/>
      <c r="N689" s="23"/>
      <c r="P689" s="23"/>
    </row>
    <row r="690" spans="2:16" x14ac:dyDescent="0.2">
      <c r="B690" s="29"/>
      <c r="C690" s="29"/>
      <c r="D690" s="29"/>
      <c r="E690" s="29"/>
      <c r="F690" s="29"/>
      <c r="G690" s="29"/>
      <c r="H690" s="29"/>
      <c r="I690" s="29"/>
      <c r="K690" s="23"/>
      <c r="N690" s="23"/>
      <c r="P690" s="23"/>
    </row>
    <row r="691" spans="2:16" x14ac:dyDescent="0.2">
      <c r="B691" s="29"/>
      <c r="C691" s="29"/>
      <c r="D691" s="29"/>
      <c r="E691" s="29"/>
      <c r="F691" s="29"/>
      <c r="G691" s="29"/>
      <c r="H691" s="29"/>
      <c r="I691" s="29"/>
      <c r="K691" s="23"/>
      <c r="N691" s="23"/>
      <c r="P691" s="23"/>
    </row>
    <row r="692" spans="2:16" x14ac:dyDescent="0.2">
      <c r="B692" s="29"/>
      <c r="C692" s="29"/>
      <c r="D692" s="29"/>
      <c r="E692" s="29"/>
      <c r="F692" s="29"/>
      <c r="G692" s="29"/>
      <c r="H692" s="29"/>
      <c r="I692" s="29"/>
      <c r="K692" s="23"/>
      <c r="N692" s="23"/>
      <c r="P692" s="23"/>
    </row>
    <row r="693" spans="2:16" x14ac:dyDescent="0.2">
      <c r="B693" s="29"/>
      <c r="C693" s="29"/>
      <c r="D693" s="29"/>
      <c r="E693" s="29"/>
      <c r="F693" s="29"/>
      <c r="G693" s="29"/>
      <c r="H693" s="29"/>
      <c r="I693" s="29"/>
      <c r="K693" s="23"/>
      <c r="N693" s="23"/>
      <c r="P693" s="23"/>
    </row>
    <row r="694" spans="2:16" x14ac:dyDescent="0.2">
      <c r="B694" s="29"/>
      <c r="C694" s="29"/>
      <c r="D694" s="29"/>
      <c r="E694" s="29"/>
      <c r="F694" s="29"/>
      <c r="G694" s="29"/>
      <c r="H694" s="29"/>
      <c r="I694" s="29"/>
      <c r="K694" s="23"/>
      <c r="N694" s="23"/>
      <c r="P694" s="23"/>
    </row>
    <row r="695" spans="2:16" x14ac:dyDescent="0.2">
      <c r="B695" s="29"/>
      <c r="C695" s="29"/>
      <c r="D695" s="29"/>
      <c r="E695" s="29"/>
      <c r="F695" s="29"/>
      <c r="G695" s="29"/>
      <c r="H695" s="29"/>
      <c r="I695" s="29"/>
      <c r="K695" s="23"/>
      <c r="N695" s="23"/>
      <c r="P695" s="23"/>
    </row>
    <row r="696" spans="2:16" x14ac:dyDescent="0.2">
      <c r="B696" s="29"/>
      <c r="C696" s="29"/>
      <c r="D696" s="29"/>
      <c r="E696" s="29"/>
      <c r="F696" s="29"/>
      <c r="G696" s="29"/>
      <c r="H696" s="29"/>
      <c r="I696" s="29"/>
      <c r="K696" s="23"/>
      <c r="N696" s="23"/>
      <c r="P696" s="23"/>
    </row>
    <row r="697" spans="2:16" x14ac:dyDescent="0.2">
      <c r="B697" s="29"/>
      <c r="C697" s="29"/>
      <c r="D697" s="29"/>
      <c r="E697" s="29"/>
      <c r="F697" s="29"/>
      <c r="G697" s="29"/>
      <c r="H697" s="29"/>
      <c r="I697" s="29"/>
      <c r="K697" s="23"/>
      <c r="N697" s="23"/>
      <c r="P697" s="23"/>
    </row>
    <row r="698" spans="2:16" x14ac:dyDescent="0.2">
      <c r="B698" s="29"/>
      <c r="C698" s="29"/>
      <c r="D698" s="29"/>
      <c r="E698" s="29"/>
      <c r="F698" s="29"/>
      <c r="G698" s="29"/>
      <c r="H698" s="29"/>
      <c r="I698" s="29"/>
      <c r="K698" s="23"/>
      <c r="N698" s="23"/>
      <c r="P698" s="23"/>
    </row>
    <row r="699" spans="2:16" x14ac:dyDescent="0.2">
      <c r="B699" s="29"/>
      <c r="C699" s="29"/>
      <c r="D699" s="29"/>
      <c r="E699" s="29"/>
      <c r="F699" s="29"/>
      <c r="G699" s="29"/>
      <c r="H699" s="29"/>
      <c r="I699" s="29"/>
      <c r="K699" s="23"/>
      <c r="N699" s="23"/>
      <c r="P699" s="23"/>
    </row>
    <row r="700" spans="2:16" x14ac:dyDescent="0.2">
      <c r="B700" s="29"/>
      <c r="C700" s="29"/>
      <c r="D700" s="29"/>
      <c r="E700" s="29"/>
      <c r="F700" s="29"/>
      <c r="G700" s="29"/>
      <c r="H700" s="29"/>
      <c r="I700" s="29"/>
      <c r="K700" s="23"/>
      <c r="N700" s="23"/>
      <c r="P700" s="23"/>
    </row>
    <row r="701" spans="2:16" x14ac:dyDescent="0.2">
      <c r="B701" s="29"/>
      <c r="C701" s="29"/>
      <c r="D701" s="29"/>
      <c r="E701" s="29"/>
      <c r="F701" s="29"/>
      <c r="G701" s="29"/>
      <c r="H701" s="29"/>
      <c r="I701" s="29"/>
      <c r="K701" s="23"/>
      <c r="N701" s="23"/>
      <c r="P701" s="23"/>
    </row>
    <row r="702" spans="2:16" x14ac:dyDescent="0.2">
      <c r="B702" s="29"/>
      <c r="C702" s="29"/>
      <c r="D702" s="29"/>
      <c r="E702" s="29"/>
      <c r="F702" s="29"/>
      <c r="G702" s="29"/>
      <c r="H702" s="29"/>
      <c r="I702" s="29"/>
      <c r="K702" s="23"/>
      <c r="N702" s="23"/>
      <c r="P702" s="23"/>
    </row>
    <row r="703" spans="2:16" x14ac:dyDescent="0.2">
      <c r="B703" s="29"/>
      <c r="C703" s="29"/>
      <c r="D703" s="29"/>
      <c r="E703" s="29"/>
      <c r="F703" s="29"/>
      <c r="G703" s="29"/>
      <c r="H703" s="29"/>
      <c r="I703" s="29"/>
      <c r="K703" s="23"/>
      <c r="N703" s="23"/>
      <c r="P703" s="23"/>
    </row>
    <row r="704" spans="2:16" x14ac:dyDescent="0.2">
      <c r="B704" s="29"/>
      <c r="C704" s="29"/>
      <c r="D704" s="29"/>
      <c r="E704" s="29"/>
      <c r="F704" s="29"/>
      <c r="G704" s="29"/>
      <c r="H704" s="29"/>
      <c r="I704" s="29"/>
      <c r="K704" s="23"/>
      <c r="N704" s="23"/>
      <c r="P704" s="23"/>
    </row>
    <row r="705" spans="2:16" x14ac:dyDescent="0.2">
      <c r="B705" s="29"/>
      <c r="C705" s="29"/>
      <c r="D705" s="29"/>
      <c r="E705" s="29"/>
      <c r="F705" s="29"/>
      <c r="G705" s="29"/>
      <c r="H705" s="29"/>
      <c r="I705" s="29"/>
      <c r="K705" s="23"/>
      <c r="N705" s="23"/>
      <c r="P705" s="23"/>
    </row>
    <row r="706" spans="2:16" x14ac:dyDescent="0.2">
      <c r="B706" s="29"/>
      <c r="C706" s="29"/>
      <c r="D706" s="29"/>
      <c r="E706" s="29"/>
      <c r="F706" s="29"/>
      <c r="G706" s="29"/>
      <c r="H706" s="29"/>
      <c r="I706" s="29"/>
      <c r="K706" s="23"/>
      <c r="N706" s="23"/>
      <c r="P706" s="23"/>
    </row>
    <row r="707" spans="2:16" x14ac:dyDescent="0.2">
      <c r="B707" s="29"/>
      <c r="C707" s="29"/>
      <c r="D707" s="29"/>
      <c r="E707" s="29"/>
      <c r="F707" s="29"/>
      <c r="G707" s="29"/>
      <c r="H707" s="29"/>
      <c r="I707" s="29"/>
      <c r="K707" s="23"/>
      <c r="N707" s="23"/>
      <c r="P707" s="23"/>
    </row>
    <row r="708" spans="2:16" x14ac:dyDescent="0.2">
      <c r="B708" s="29"/>
      <c r="C708" s="29"/>
      <c r="D708" s="29"/>
      <c r="E708" s="29"/>
      <c r="F708" s="29"/>
      <c r="G708" s="29"/>
      <c r="H708" s="29"/>
      <c r="I708" s="29"/>
      <c r="K708" s="23"/>
      <c r="N708" s="23"/>
      <c r="P708" s="23"/>
    </row>
    <row r="709" spans="2:16" x14ac:dyDescent="0.2">
      <c r="B709" s="29"/>
      <c r="C709" s="29"/>
      <c r="D709" s="29"/>
      <c r="E709" s="29"/>
      <c r="F709" s="29"/>
      <c r="G709" s="29"/>
      <c r="H709" s="29"/>
      <c r="I709" s="29"/>
      <c r="K709" s="23"/>
      <c r="N709" s="23"/>
      <c r="P709" s="23"/>
    </row>
    <row r="710" spans="2:16" x14ac:dyDescent="0.2">
      <c r="B710" s="29"/>
      <c r="C710" s="29"/>
      <c r="D710" s="29"/>
      <c r="E710" s="29"/>
      <c r="F710" s="29"/>
      <c r="G710" s="29"/>
      <c r="H710" s="29"/>
      <c r="I710" s="29"/>
      <c r="K710" s="23"/>
      <c r="N710" s="23"/>
      <c r="P710" s="23"/>
    </row>
    <row r="711" spans="2:16" x14ac:dyDescent="0.2">
      <c r="B711" s="29"/>
      <c r="C711" s="29"/>
      <c r="D711" s="29"/>
      <c r="E711" s="29"/>
      <c r="F711" s="29"/>
      <c r="G711" s="29"/>
      <c r="H711" s="29"/>
      <c r="I711" s="29"/>
      <c r="K711" s="23"/>
      <c r="N711" s="23"/>
      <c r="P711" s="23"/>
    </row>
    <row r="712" spans="2:16" x14ac:dyDescent="0.2">
      <c r="B712" s="29"/>
      <c r="C712" s="29"/>
      <c r="D712" s="29"/>
      <c r="E712" s="29"/>
      <c r="F712" s="29"/>
      <c r="G712" s="29"/>
      <c r="H712" s="29"/>
      <c r="I712" s="29"/>
      <c r="K712" s="23"/>
      <c r="N712" s="23"/>
      <c r="P712" s="23"/>
    </row>
    <row r="713" spans="2:16" x14ac:dyDescent="0.2">
      <c r="B713" s="29"/>
      <c r="C713" s="29"/>
      <c r="D713" s="29"/>
      <c r="E713" s="29"/>
      <c r="F713" s="29"/>
      <c r="G713" s="29"/>
      <c r="H713" s="29"/>
      <c r="I713" s="29"/>
      <c r="K713" s="23"/>
      <c r="N713" s="23"/>
      <c r="P713" s="23"/>
    </row>
    <row r="714" spans="2:16" x14ac:dyDescent="0.2">
      <c r="B714" s="29"/>
      <c r="C714" s="29"/>
      <c r="D714" s="29"/>
      <c r="E714" s="29"/>
      <c r="F714" s="29"/>
      <c r="G714" s="29"/>
      <c r="H714" s="29"/>
      <c r="I714" s="29"/>
      <c r="K714" s="23"/>
      <c r="N714" s="23"/>
      <c r="P714" s="23"/>
    </row>
    <row r="715" spans="2:16" x14ac:dyDescent="0.2">
      <c r="B715" s="29"/>
      <c r="C715" s="29"/>
      <c r="D715" s="29"/>
      <c r="E715" s="29"/>
      <c r="F715" s="29"/>
      <c r="G715" s="29"/>
      <c r="H715" s="29"/>
      <c r="I715" s="29"/>
      <c r="K715" s="23"/>
      <c r="N715" s="23"/>
      <c r="P715" s="23"/>
    </row>
    <row r="716" spans="2:16" x14ac:dyDescent="0.2">
      <c r="B716" s="29"/>
      <c r="C716" s="29"/>
      <c r="D716" s="29"/>
      <c r="E716" s="29"/>
      <c r="F716" s="29"/>
      <c r="G716" s="29"/>
      <c r="H716" s="29"/>
      <c r="I716" s="29"/>
      <c r="K716" s="23"/>
      <c r="N716" s="23"/>
      <c r="P716" s="23"/>
    </row>
    <row r="717" spans="2:16" x14ac:dyDescent="0.2">
      <c r="B717" s="29"/>
      <c r="C717" s="29"/>
      <c r="D717" s="29"/>
      <c r="E717" s="29"/>
      <c r="F717" s="29"/>
      <c r="G717" s="29"/>
      <c r="H717" s="29"/>
      <c r="I717" s="29"/>
      <c r="K717" s="23"/>
      <c r="N717" s="23"/>
      <c r="P717" s="23"/>
    </row>
    <row r="718" spans="2:16" x14ac:dyDescent="0.2">
      <c r="B718" s="29"/>
      <c r="C718" s="29"/>
      <c r="D718" s="29"/>
      <c r="E718" s="29"/>
      <c r="F718" s="29"/>
      <c r="G718" s="29"/>
      <c r="H718" s="29"/>
      <c r="I718" s="29"/>
      <c r="K718" s="23"/>
      <c r="N718" s="23"/>
      <c r="P718" s="23"/>
    </row>
    <row r="719" spans="2:16" x14ac:dyDescent="0.2">
      <c r="B719" s="29"/>
      <c r="C719" s="29"/>
      <c r="D719" s="29"/>
      <c r="E719" s="29"/>
      <c r="F719" s="29"/>
      <c r="G719" s="29"/>
      <c r="H719" s="29"/>
      <c r="I719" s="29"/>
      <c r="K719" s="23"/>
      <c r="N719" s="23"/>
      <c r="P719" s="23"/>
    </row>
    <row r="720" spans="2:16" x14ac:dyDescent="0.2">
      <c r="B720" s="29"/>
      <c r="C720" s="29"/>
      <c r="D720" s="29"/>
      <c r="E720" s="29"/>
      <c r="F720" s="29"/>
      <c r="G720" s="29"/>
      <c r="H720" s="29"/>
      <c r="I720" s="29"/>
      <c r="K720" s="23"/>
      <c r="N720" s="23"/>
      <c r="P720" s="23"/>
    </row>
    <row r="721" spans="2:16" x14ac:dyDescent="0.2">
      <c r="B721" s="29"/>
      <c r="C721" s="29"/>
      <c r="D721" s="29"/>
      <c r="E721" s="29"/>
      <c r="F721" s="29"/>
      <c r="G721" s="29"/>
      <c r="H721" s="29"/>
      <c r="I721" s="29"/>
      <c r="K721" s="23"/>
      <c r="N721" s="23"/>
      <c r="P721" s="23"/>
    </row>
    <row r="722" spans="2:16" x14ac:dyDescent="0.2">
      <c r="B722" s="29"/>
      <c r="C722" s="29"/>
      <c r="D722" s="29"/>
      <c r="E722" s="29"/>
      <c r="F722" s="29"/>
      <c r="G722" s="29"/>
      <c r="H722" s="29"/>
      <c r="I722" s="29"/>
      <c r="K722" s="23"/>
      <c r="N722" s="23"/>
      <c r="P722" s="23"/>
    </row>
    <row r="723" spans="2:16" x14ac:dyDescent="0.2">
      <c r="B723" s="29"/>
      <c r="C723" s="29"/>
      <c r="D723" s="29"/>
      <c r="E723" s="29"/>
      <c r="F723" s="29"/>
      <c r="G723" s="29"/>
      <c r="H723" s="29"/>
      <c r="I723" s="29"/>
      <c r="K723" s="23"/>
      <c r="N723" s="23"/>
      <c r="P723" s="23"/>
    </row>
    <row r="724" spans="2:16" x14ac:dyDescent="0.2">
      <c r="B724" s="29"/>
      <c r="C724" s="29"/>
      <c r="D724" s="29"/>
      <c r="E724" s="29"/>
      <c r="F724" s="29"/>
      <c r="G724" s="29"/>
      <c r="H724" s="29"/>
      <c r="I724" s="29"/>
      <c r="K724" s="23"/>
      <c r="N724" s="23"/>
      <c r="P724" s="23"/>
    </row>
    <row r="725" spans="2:16" x14ac:dyDescent="0.2">
      <c r="B725" s="29"/>
      <c r="C725" s="29"/>
      <c r="D725" s="29"/>
      <c r="E725" s="29"/>
      <c r="F725" s="29"/>
      <c r="G725" s="29"/>
      <c r="H725" s="29"/>
      <c r="I725" s="29"/>
      <c r="K725" s="23"/>
      <c r="N725" s="23"/>
      <c r="P725" s="23"/>
    </row>
    <row r="726" spans="2:16" x14ac:dyDescent="0.2">
      <c r="B726" s="29"/>
      <c r="C726" s="29"/>
      <c r="D726" s="29"/>
      <c r="E726" s="29"/>
      <c r="F726" s="29"/>
      <c r="G726" s="29"/>
      <c r="H726" s="29"/>
      <c r="I726" s="29"/>
      <c r="K726" s="23"/>
      <c r="N726" s="23"/>
      <c r="P726" s="23"/>
    </row>
    <row r="727" spans="2:16" x14ac:dyDescent="0.2">
      <c r="B727" s="29"/>
      <c r="C727" s="29"/>
      <c r="D727" s="29"/>
      <c r="E727" s="29"/>
      <c r="F727" s="29"/>
      <c r="G727" s="29"/>
      <c r="H727" s="29"/>
      <c r="I727" s="29"/>
      <c r="K727" s="23"/>
      <c r="N727" s="23"/>
      <c r="P727" s="23"/>
    </row>
    <row r="728" spans="2:16" x14ac:dyDescent="0.2">
      <c r="B728" s="29"/>
      <c r="C728" s="29"/>
      <c r="D728" s="29"/>
      <c r="E728" s="29"/>
      <c r="F728" s="29"/>
      <c r="G728" s="29"/>
      <c r="H728" s="29"/>
      <c r="I728" s="29"/>
      <c r="K728" s="23"/>
      <c r="N728" s="23"/>
      <c r="P728" s="23"/>
    </row>
    <row r="729" spans="2:16" x14ac:dyDescent="0.2">
      <c r="B729" s="29"/>
      <c r="C729" s="29"/>
      <c r="D729" s="29"/>
      <c r="E729" s="29"/>
      <c r="F729" s="29"/>
      <c r="G729" s="29"/>
      <c r="H729" s="29"/>
      <c r="I729" s="29"/>
      <c r="K729" s="23"/>
      <c r="N729" s="23"/>
      <c r="P729" s="23"/>
    </row>
    <row r="730" spans="2:16" x14ac:dyDescent="0.2">
      <c r="B730" s="29"/>
      <c r="C730" s="29"/>
      <c r="D730" s="29"/>
      <c r="E730" s="29"/>
      <c r="F730" s="29"/>
      <c r="G730" s="29"/>
      <c r="H730" s="29"/>
      <c r="I730" s="29"/>
      <c r="K730" s="23"/>
      <c r="N730" s="23"/>
      <c r="P730" s="23"/>
    </row>
    <row r="731" spans="2:16" x14ac:dyDescent="0.2">
      <c r="B731" s="29"/>
      <c r="C731" s="29"/>
      <c r="D731" s="29"/>
      <c r="E731" s="29"/>
      <c r="F731" s="29"/>
      <c r="G731" s="29"/>
      <c r="H731" s="29"/>
      <c r="I731" s="29"/>
      <c r="K731" s="23"/>
      <c r="N731" s="23"/>
      <c r="P731" s="23"/>
    </row>
    <row r="732" spans="2:16" x14ac:dyDescent="0.2">
      <c r="B732" s="29"/>
      <c r="C732" s="29"/>
      <c r="D732" s="29"/>
      <c r="E732" s="29"/>
      <c r="F732" s="29"/>
      <c r="G732" s="29"/>
      <c r="H732" s="29"/>
      <c r="I732" s="29"/>
      <c r="K732" s="23"/>
      <c r="N732" s="23"/>
      <c r="P732" s="23"/>
    </row>
    <row r="733" spans="2:16" x14ac:dyDescent="0.2">
      <c r="B733" s="29"/>
      <c r="C733" s="29"/>
      <c r="D733" s="29"/>
      <c r="E733" s="29"/>
      <c r="F733" s="29"/>
      <c r="G733" s="29"/>
      <c r="H733" s="29"/>
      <c r="I733" s="29"/>
      <c r="K733" s="23"/>
      <c r="N733" s="23"/>
      <c r="P733" s="23"/>
    </row>
    <row r="734" spans="2:16" x14ac:dyDescent="0.2">
      <c r="B734" s="29"/>
      <c r="C734" s="29"/>
      <c r="D734" s="29"/>
      <c r="E734" s="29"/>
      <c r="F734" s="29"/>
      <c r="G734" s="29"/>
      <c r="H734" s="29"/>
      <c r="I734" s="29"/>
      <c r="K734" s="23"/>
      <c r="N734" s="23"/>
      <c r="P734" s="23"/>
    </row>
    <row r="735" spans="2:16" x14ac:dyDescent="0.2">
      <c r="B735" s="29"/>
      <c r="C735" s="29"/>
      <c r="D735" s="29"/>
      <c r="E735" s="29"/>
      <c r="F735" s="29"/>
      <c r="G735" s="29"/>
      <c r="H735" s="29"/>
      <c r="I735" s="29"/>
      <c r="K735" s="23"/>
      <c r="N735" s="23"/>
      <c r="P735" s="23"/>
    </row>
    <row r="736" spans="2:16" x14ac:dyDescent="0.2">
      <c r="B736" s="29"/>
      <c r="C736" s="29"/>
      <c r="D736" s="29"/>
      <c r="E736" s="29"/>
      <c r="F736" s="29"/>
      <c r="G736" s="29"/>
      <c r="H736" s="29"/>
      <c r="I736" s="29"/>
      <c r="K736" s="23"/>
      <c r="N736" s="23"/>
      <c r="P736" s="23"/>
    </row>
    <row r="737" spans="2:16" x14ac:dyDescent="0.2">
      <c r="B737" s="29"/>
      <c r="C737" s="29"/>
      <c r="D737" s="29"/>
      <c r="E737" s="29"/>
      <c r="F737" s="29"/>
      <c r="G737" s="29"/>
      <c r="H737" s="29"/>
      <c r="I737" s="29"/>
      <c r="K737" s="23"/>
      <c r="N737" s="23"/>
      <c r="P737" s="23"/>
    </row>
    <row r="738" spans="2:16" x14ac:dyDescent="0.2">
      <c r="B738" s="29"/>
      <c r="C738" s="29"/>
      <c r="D738" s="29"/>
      <c r="E738" s="29"/>
      <c r="F738" s="29"/>
      <c r="G738" s="29"/>
      <c r="H738" s="29"/>
      <c r="I738" s="29"/>
      <c r="K738" s="23"/>
      <c r="N738" s="23"/>
      <c r="P738" s="23"/>
    </row>
    <row r="739" spans="2:16" x14ac:dyDescent="0.2">
      <c r="B739" s="29"/>
      <c r="C739" s="29"/>
      <c r="D739" s="29"/>
      <c r="E739" s="29"/>
      <c r="F739" s="29"/>
      <c r="G739" s="29"/>
      <c r="H739" s="29"/>
      <c r="I739" s="29"/>
      <c r="K739" s="23"/>
      <c r="N739" s="23"/>
      <c r="P739" s="23"/>
    </row>
    <row r="740" spans="2:16" x14ac:dyDescent="0.2">
      <c r="B740" s="29"/>
      <c r="C740" s="29"/>
      <c r="D740" s="29"/>
      <c r="E740" s="29"/>
      <c r="F740" s="29"/>
      <c r="G740" s="29"/>
      <c r="H740" s="29"/>
      <c r="I740" s="29"/>
      <c r="K740" s="23"/>
      <c r="N740" s="23"/>
      <c r="P740" s="23"/>
    </row>
    <row r="741" spans="2:16" x14ac:dyDescent="0.2">
      <c r="B741" s="29"/>
      <c r="C741" s="29"/>
      <c r="D741" s="29"/>
      <c r="E741" s="29"/>
      <c r="F741" s="29"/>
      <c r="G741" s="29"/>
      <c r="H741" s="29"/>
      <c r="I741" s="29"/>
      <c r="K741" s="23"/>
      <c r="N741" s="23"/>
      <c r="P741" s="23"/>
    </row>
    <row r="742" spans="2:16" x14ac:dyDescent="0.2">
      <c r="B742" s="29"/>
      <c r="C742" s="29"/>
      <c r="D742" s="29"/>
      <c r="E742" s="29"/>
      <c r="F742" s="29"/>
      <c r="G742" s="29"/>
      <c r="H742" s="29"/>
      <c r="I742" s="29"/>
      <c r="K742" s="23"/>
      <c r="N742" s="23"/>
      <c r="P742" s="23"/>
    </row>
    <row r="743" spans="2:16" x14ac:dyDescent="0.2">
      <c r="B743" s="29"/>
      <c r="C743" s="29"/>
      <c r="D743" s="29"/>
      <c r="E743" s="29"/>
      <c r="F743" s="29"/>
      <c r="G743" s="29"/>
      <c r="H743" s="29"/>
      <c r="I743" s="29"/>
      <c r="K743" s="23"/>
      <c r="N743" s="23"/>
      <c r="P743" s="23"/>
    </row>
    <row r="744" spans="2:16" x14ac:dyDescent="0.2">
      <c r="B744" s="29"/>
      <c r="C744" s="29"/>
      <c r="D744" s="29"/>
      <c r="E744" s="29"/>
      <c r="F744" s="29"/>
      <c r="G744" s="29"/>
      <c r="H744" s="29"/>
      <c r="I744" s="29"/>
      <c r="K744" s="23"/>
      <c r="N744" s="23"/>
      <c r="P744" s="23"/>
    </row>
    <row r="745" spans="2:16" x14ac:dyDescent="0.2">
      <c r="B745" s="29"/>
      <c r="C745" s="29"/>
      <c r="D745" s="29"/>
      <c r="E745" s="29"/>
      <c r="F745" s="29"/>
      <c r="G745" s="29"/>
      <c r="H745" s="29"/>
      <c r="I745" s="29"/>
      <c r="K745" s="23"/>
      <c r="N745" s="23"/>
      <c r="P745" s="23"/>
    </row>
    <row r="746" spans="2:16" x14ac:dyDescent="0.2">
      <c r="B746" s="29"/>
      <c r="C746" s="29"/>
      <c r="D746" s="29"/>
      <c r="E746" s="29"/>
      <c r="F746" s="29"/>
      <c r="G746" s="29"/>
      <c r="H746" s="29"/>
      <c r="I746" s="29"/>
      <c r="K746" s="23"/>
      <c r="N746" s="23"/>
      <c r="P746" s="23"/>
    </row>
    <row r="747" spans="2:16" x14ac:dyDescent="0.2">
      <c r="B747" s="29"/>
      <c r="C747" s="29"/>
      <c r="D747" s="29"/>
      <c r="E747" s="29"/>
      <c r="F747" s="29"/>
      <c r="G747" s="29"/>
      <c r="H747" s="29"/>
      <c r="I747" s="29"/>
      <c r="K747" s="23"/>
      <c r="N747" s="23"/>
      <c r="P747" s="23"/>
    </row>
    <row r="748" spans="2:16" x14ac:dyDescent="0.2">
      <c r="B748" s="29"/>
      <c r="C748" s="29"/>
      <c r="D748" s="29"/>
      <c r="E748" s="29"/>
      <c r="F748" s="29"/>
      <c r="G748" s="29"/>
      <c r="H748" s="29"/>
      <c r="I748" s="29"/>
      <c r="K748" s="23"/>
      <c r="N748" s="23"/>
      <c r="P748" s="23"/>
    </row>
    <row r="749" spans="2:16" x14ac:dyDescent="0.2">
      <c r="B749" s="29"/>
      <c r="C749" s="29"/>
      <c r="D749" s="29"/>
      <c r="E749" s="29"/>
      <c r="F749" s="29"/>
      <c r="G749" s="29"/>
      <c r="H749" s="29"/>
      <c r="I749" s="29"/>
      <c r="K749" s="23"/>
      <c r="N749" s="23"/>
      <c r="P749" s="23"/>
    </row>
    <row r="750" spans="2:16" x14ac:dyDescent="0.2">
      <c r="B750" s="29"/>
      <c r="C750" s="29"/>
      <c r="D750" s="29"/>
      <c r="E750" s="29"/>
      <c r="F750" s="29"/>
      <c r="G750" s="29"/>
      <c r="H750" s="29"/>
      <c r="I750" s="29"/>
      <c r="K750" s="23"/>
      <c r="N750" s="23"/>
      <c r="P750" s="23"/>
    </row>
    <row r="751" spans="2:16" x14ac:dyDescent="0.2">
      <c r="B751" s="29"/>
      <c r="C751" s="29"/>
      <c r="D751" s="29"/>
      <c r="E751" s="29"/>
      <c r="F751" s="29"/>
      <c r="G751" s="29"/>
      <c r="H751" s="29"/>
      <c r="I751" s="29"/>
      <c r="K751" s="23"/>
      <c r="N751" s="23"/>
      <c r="P751" s="23"/>
    </row>
    <row r="752" spans="2:16" x14ac:dyDescent="0.2">
      <c r="B752" s="29"/>
      <c r="C752" s="29"/>
      <c r="D752" s="29"/>
      <c r="E752" s="29"/>
      <c r="F752" s="29"/>
      <c r="G752" s="29"/>
      <c r="H752" s="29"/>
      <c r="I752" s="29"/>
      <c r="K752" s="23"/>
      <c r="N752" s="23"/>
      <c r="P752" s="23"/>
    </row>
    <row r="753" spans="2:16" x14ac:dyDescent="0.2">
      <c r="B753" s="29"/>
      <c r="C753" s="29"/>
      <c r="D753" s="29"/>
      <c r="E753" s="29"/>
      <c r="F753" s="29"/>
      <c r="G753" s="29"/>
      <c r="H753" s="29"/>
      <c r="I753" s="29"/>
      <c r="K753" s="23"/>
      <c r="N753" s="23"/>
      <c r="P753" s="23"/>
    </row>
    <row r="754" spans="2:16" x14ac:dyDescent="0.2">
      <c r="B754" s="29"/>
      <c r="C754" s="29"/>
      <c r="D754" s="29"/>
      <c r="E754" s="29"/>
      <c r="F754" s="29"/>
      <c r="G754" s="29"/>
      <c r="H754" s="29"/>
      <c r="I754" s="29"/>
      <c r="K754" s="23"/>
      <c r="N754" s="23"/>
      <c r="P754" s="23"/>
    </row>
    <row r="755" spans="2:16" x14ac:dyDescent="0.2">
      <c r="B755" s="29"/>
      <c r="C755" s="29"/>
      <c r="D755" s="29"/>
      <c r="E755" s="29"/>
      <c r="F755" s="29"/>
      <c r="G755" s="29"/>
      <c r="H755" s="29"/>
      <c r="I755" s="29"/>
      <c r="K755" s="23"/>
      <c r="N755" s="23"/>
      <c r="P755" s="23"/>
    </row>
    <row r="756" spans="2:16" x14ac:dyDescent="0.2">
      <c r="B756" s="29"/>
      <c r="C756" s="29"/>
      <c r="D756" s="29"/>
      <c r="E756" s="29"/>
      <c r="F756" s="29"/>
      <c r="G756" s="29"/>
      <c r="H756" s="29"/>
      <c r="I756" s="29"/>
      <c r="K756" s="23"/>
      <c r="N756" s="23"/>
      <c r="P756" s="23"/>
    </row>
    <row r="757" spans="2:16" x14ac:dyDescent="0.2">
      <c r="B757" s="29"/>
      <c r="C757" s="29"/>
      <c r="D757" s="29"/>
      <c r="E757" s="29"/>
      <c r="F757" s="29"/>
      <c r="G757" s="29"/>
      <c r="H757" s="29"/>
      <c r="I757" s="29"/>
      <c r="K757" s="23"/>
      <c r="N757" s="23"/>
      <c r="P757" s="23"/>
    </row>
    <row r="758" spans="2:16" x14ac:dyDescent="0.2">
      <c r="B758" s="29"/>
      <c r="C758" s="29"/>
      <c r="D758" s="29"/>
      <c r="E758" s="29"/>
      <c r="F758" s="29"/>
      <c r="G758" s="29"/>
      <c r="H758" s="29"/>
      <c r="I758" s="29"/>
      <c r="K758" s="23"/>
      <c r="N758" s="23"/>
      <c r="P758" s="23"/>
    </row>
    <row r="759" spans="2:16" x14ac:dyDescent="0.2">
      <c r="B759" s="29"/>
      <c r="C759" s="29"/>
      <c r="D759" s="29"/>
      <c r="E759" s="29"/>
      <c r="F759" s="29"/>
      <c r="G759" s="29"/>
      <c r="H759" s="29"/>
      <c r="I759" s="29"/>
      <c r="K759" s="23"/>
      <c r="N759" s="23"/>
      <c r="P759" s="23"/>
    </row>
    <row r="760" spans="2:16" x14ac:dyDescent="0.2">
      <c r="B760" s="29"/>
      <c r="C760" s="29"/>
      <c r="D760" s="29"/>
      <c r="E760" s="29"/>
      <c r="F760" s="29"/>
      <c r="G760" s="29"/>
      <c r="H760" s="29"/>
      <c r="I760" s="29"/>
      <c r="K760" s="23"/>
      <c r="N760" s="23"/>
      <c r="P760" s="23"/>
    </row>
    <row r="761" spans="2:16" x14ac:dyDescent="0.2">
      <c r="B761" s="29"/>
      <c r="C761" s="29"/>
      <c r="D761" s="29"/>
      <c r="E761" s="29"/>
      <c r="F761" s="29"/>
      <c r="G761" s="29"/>
      <c r="H761" s="29"/>
      <c r="I761" s="29"/>
      <c r="K761" s="23"/>
      <c r="N761" s="23"/>
      <c r="P761" s="23"/>
    </row>
    <row r="762" spans="2:16" x14ac:dyDescent="0.2">
      <c r="B762" s="29"/>
      <c r="C762" s="29"/>
      <c r="D762" s="29"/>
      <c r="E762" s="29"/>
      <c r="F762" s="29"/>
      <c r="G762" s="29"/>
      <c r="H762" s="29"/>
      <c r="I762" s="29"/>
      <c r="K762" s="23"/>
      <c r="N762" s="23"/>
      <c r="P762" s="23"/>
    </row>
    <row r="763" spans="2:16" x14ac:dyDescent="0.2">
      <c r="B763" s="29"/>
      <c r="C763" s="29"/>
      <c r="D763" s="29"/>
      <c r="E763" s="29"/>
      <c r="F763" s="29"/>
      <c r="G763" s="29"/>
      <c r="H763" s="29"/>
      <c r="I763" s="29"/>
      <c r="K763" s="23"/>
      <c r="N763" s="23"/>
      <c r="P763" s="23"/>
    </row>
    <row r="764" spans="2:16" x14ac:dyDescent="0.2">
      <c r="B764" s="29"/>
      <c r="C764" s="29"/>
      <c r="D764" s="29"/>
      <c r="E764" s="29"/>
      <c r="F764" s="29"/>
      <c r="G764" s="29"/>
      <c r="H764" s="29"/>
      <c r="I764" s="29"/>
      <c r="K764" s="23"/>
      <c r="N764" s="23"/>
      <c r="P764" s="23"/>
    </row>
    <row r="765" spans="2:16" x14ac:dyDescent="0.2">
      <c r="B765" s="29"/>
      <c r="C765" s="29"/>
      <c r="D765" s="29"/>
      <c r="E765" s="29"/>
      <c r="F765" s="29"/>
      <c r="G765" s="29"/>
      <c r="H765" s="29"/>
      <c r="I765" s="29"/>
      <c r="K765" s="23"/>
      <c r="N765" s="23"/>
      <c r="P765" s="23"/>
    </row>
    <row r="766" spans="2:16" x14ac:dyDescent="0.2">
      <c r="B766" s="29"/>
      <c r="C766" s="29"/>
      <c r="D766" s="29"/>
      <c r="E766" s="29"/>
      <c r="F766" s="29"/>
      <c r="G766" s="29"/>
      <c r="H766" s="29"/>
      <c r="I766" s="29"/>
      <c r="K766" s="23"/>
      <c r="N766" s="23"/>
      <c r="P766" s="23"/>
    </row>
    <row r="767" spans="2:16" x14ac:dyDescent="0.2">
      <c r="B767" s="29"/>
      <c r="C767" s="29"/>
      <c r="D767" s="29"/>
      <c r="E767" s="29"/>
      <c r="F767" s="29"/>
      <c r="G767" s="29"/>
      <c r="H767" s="29"/>
      <c r="I767" s="29"/>
      <c r="K767" s="23"/>
      <c r="N767" s="23"/>
      <c r="P767" s="23"/>
    </row>
    <row r="768" spans="2:16" x14ac:dyDescent="0.2">
      <c r="B768" s="29"/>
      <c r="C768" s="29"/>
      <c r="D768" s="29"/>
      <c r="E768" s="29"/>
      <c r="F768" s="29"/>
      <c r="G768" s="29"/>
      <c r="H768" s="29"/>
      <c r="I768" s="29"/>
      <c r="K768" s="23"/>
      <c r="N768" s="23"/>
      <c r="P768" s="23"/>
    </row>
    <row r="769" spans="2:16" x14ac:dyDescent="0.2">
      <c r="B769" s="29"/>
      <c r="C769" s="29"/>
      <c r="D769" s="29"/>
      <c r="E769" s="29"/>
      <c r="F769" s="29"/>
      <c r="G769" s="29"/>
      <c r="H769" s="29"/>
      <c r="I769" s="29"/>
      <c r="K769" s="23"/>
      <c r="N769" s="23"/>
      <c r="P769" s="23"/>
    </row>
    <row r="770" spans="2:16" x14ac:dyDescent="0.2">
      <c r="B770" s="29"/>
      <c r="C770" s="29"/>
      <c r="D770" s="29"/>
      <c r="E770" s="29"/>
      <c r="F770" s="29"/>
      <c r="G770" s="29"/>
      <c r="H770" s="29"/>
      <c r="I770" s="29"/>
      <c r="K770" s="23"/>
      <c r="N770" s="23"/>
      <c r="P770" s="23"/>
    </row>
    <row r="771" spans="2:16" x14ac:dyDescent="0.2">
      <c r="B771" s="29"/>
      <c r="C771" s="29"/>
      <c r="D771" s="29"/>
      <c r="E771" s="29"/>
      <c r="F771" s="29"/>
      <c r="G771" s="29"/>
      <c r="H771" s="29"/>
      <c r="I771" s="29"/>
      <c r="K771" s="23"/>
      <c r="N771" s="23"/>
      <c r="P771" s="23"/>
    </row>
    <row r="772" spans="2:16" x14ac:dyDescent="0.2">
      <c r="B772" s="29"/>
      <c r="C772" s="29"/>
      <c r="D772" s="29"/>
      <c r="E772" s="29"/>
      <c r="F772" s="29"/>
      <c r="G772" s="29"/>
      <c r="H772" s="29"/>
      <c r="I772" s="29"/>
      <c r="K772" s="23"/>
      <c r="N772" s="23"/>
      <c r="P772" s="23"/>
    </row>
    <row r="773" spans="2:16" x14ac:dyDescent="0.2">
      <c r="B773" s="29"/>
      <c r="C773" s="29"/>
      <c r="D773" s="29"/>
      <c r="E773" s="29"/>
      <c r="F773" s="29"/>
      <c r="G773" s="29"/>
      <c r="H773" s="29"/>
      <c r="I773" s="29"/>
      <c r="K773" s="23"/>
      <c r="N773" s="23"/>
      <c r="P773" s="23"/>
    </row>
    <row r="774" spans="2:16" x14ac:dyDescent="0.2">
      <c r="B774" s="29"/>
      <c r="C774" s="29"/>
      <c r="D774" s="29"/>
      <c r="E774" s="29"/>
      <c r="F774" s="29"/>
      <c r="G774" s="29"/>
      <c r="H774" s="29"/>
      <c r="I774" s="29"/>
      <c r="K774" s="23"/>
      <c r="N774" s="23"/>
      <c r="P774" s="23"/>
    </row>
    <row r="775" spans="2:16" x14ac:dyDescent="0.2">
      <c r="B775" s="29"/>
      <c r="C775" s="29"/>
      <c r="D775" s="29"/>
      <c r="E775" s="29"/>
      <c r="F775" s="29"/>
      <c r="G775" s="29"/>
      <c r="H775" s="29"/>
      <c r="I775" s="29"/>
      <c r="K775" s="23"/>
      <c r="N775" s="23"/>
      <c r="P775" s="23"/>
    </row>
    <row r="776" spans="2:16" x14ac:dyDescent="0.2">
      <c r="B776" s="29"/>
      <c r="C776" s="29"/>
      <c r="D776" s="29"/>
      <c r="E776" s="29"/>
      <c r="F776" s="29"/>
      <c r="G776" s="29"/>
      <c r="H776" s="29"/>
      <c r="I776" s="29"/>
      <c r="K776" s="23"/>
      <c r="N776" s="23"/>
      <c r="P776" s="23"/>
    </row>
    <row r="777" spans="2:16" x14ac:dyDescent="0.2">
      <c r="B777" s="29"/>
      <c r="C777" s="29"/>
      <c r="D777" s="29"/>
      <c r="E777" s="29"/>
      <c r="F777" s="29"/>
      <c r="G777" s="29"/>
      <c r="H777" s="29"/>
      <c r="I777" s="29"/>
      <c r="K777" s="23"/>
      <c r="N777" s="23"/>
      <c r="P777" s="23"/>
    </row>
    <row r="778" spans="2:16" x14ac:dyDescent="0.2">
      <c r="B778" s="29"/>
      <c r="C778" s="29"/>
      <c r="D778" s="29"/>
      <c r="E778" s="29"/>
      <c r="F778" s="29"/>
      <c r="G778" s="29"/>
      <c r="H778" s="29"/>
      <c r="I778" s="29"/>
      <c r="K778" s="23"/>
      <c r="N778" s="23"/>
      <c r="P778" s="23"/>
    </row>
    <row r="779" spans="2:16" x14ac:dyDescent="0.2">
      <c r="B779" s="29"/>
      <c r="C779" s="29"/>
      <c r="D779" s="29"/>
      <c r="E779" s="29"/>
      <c r="F779" s="29"/>
      <c r="G779" s="29"/>
      <c r="H779" s="29"/>
      <c r="I779" s="29"/>
      <c r="K779" s="23"/>
      <c r="N779" s="23"/>
      <c r="P779" s="23"/>
    </row>
    <row r="780" spans="2:16" x14ac:dyDescent="0.2">
      <c r="B780" s="29"/>
      <c r="C780" s="29"/>
      <c r="D780" s="29"/>
      <c r="E780" s="29"/>
      <c r="F780" s="29"/>
      <c r="G780" s="29"/>
      <c r="H780" s="29"/>
      <c r="I780" s="29"/>
      <c r="K780" s="23"/>
      <c r="N780" s="23"/>
      <c r="P780" s="23"/>
    </row>
    <row r="781" spans="2:16" x14ac:dyDescent="0.2">
      <c r="B781" s="29"/>
      <c r="C781" s="29"/>
      <c r="D781" s="29"/>
      <c r="E781" s="29"/>
      <c r="F781" s="29"/>
      <c r="G781" s="29"/>
      <c r="H781" s="29"/>
      <c r="I781" s="29"/>
      <c r="K781" s="23"/>
      <c r="N781" s="23"/>
      <c r="P781" s="23"/>
    </row>
    <row r="782" spans="2:16" x14ac:dyDescent="0.2">
      <c r="B782" s="29"/>
      <c r="C782" s="29"/>
      <c r="D782" s="29"/>
      <c r="E782" s="29"/>
      <c r="F782" s="29"/>
      <c r="G782" s="29"/>
      <c r="H782" s="29"/>
      <c r="I782" s="29"/>
      <c r="K782" s="23"/>
      <c r="N782" s="23"/>
      <c r="P782" s="23"/>
    </row>
    <row r="783" spans="2:16" x14ac:dyDescent="0.2">
      <c r="B783" s="29"/>
      <c r="C783" s="29"/>
      <c r="D783" s="29"/>
      <c r="E783" s="29"/>
      <c r="F783" s="29"/>
      <c r="G783" s="29"/>
      <c r="H783" s="29"/>
      <c r="I783" s="29"/>
      <c r="K783" s="23"/>
      <c r="N783" s="23"/>
      <c r="P783" s="23"/>
    </row>
    <row r="784" spans="2:16" x14ac:dyDescent="0.2">
      <c r="B784" s="29"/>
      <c r="C784" s="29"/>
      <c r="D784" s="29"/>
      <c r="E784" s="29"/>
      <c r="F784" s="29"/>
      <c r="G784" s="29"/>
      <c r="H784" s="29"/>
      <c r="I784" s="29"/>
      <c r="K784" s="23"/>
      <c r="N784" s="23"/>
      <c r="P784" s="23"/>
    </row>
    <row r="785" spans="2:16" x14ac:dyDescent="0.2">
      <c r="B785" s="29"/>
      <c r="C785" s="29"/>
      <c r="D785" s="29"/>
      <c r="E785" s="29"/>
      <c r="F785" s="29"/>
      <c r="G785" s="29"/>
      <c r="H785" s="29"/>
      <c r="I785" s="29"/>
      <c r="K785" s="23"/>
      <c r="N785" s="23"/>
      <c r="P785" s="23"/>
    </row>
    <row r="786" spans="2:16" x14ac:dyDescent="0.2">
      <c r="B786" s="29"/>
      <c r="C786" s="29"/>
      <c r="D786" s="29"/>
      <c r="E786" s="29"/>
      <c r="F786" s="29"/>
      <c r="G786" s="29"/>
      <c r="H786" s="29"/>
      <c r="I786" s="29"/>
      <c r="K786" s="23"/>
      <c r="N786" s="23"/>
      <c r="P786" s="23"/>
    </row>
    <row r="787" spans="2:16" x14ac:dyDescent="0.2">
      <c r="B787" s="29"/>
      <c r="C787" s="29"/>
      <c r="D787" s="29"/>
      <c r="E787" s="29"/>
      <c r="F787" s="29"/>
      <c r="G787" s="29"/>
      <c r="H787" s="29"/>
      <c r="I787" s="29"/>
      <c r="K787" s="23"/>
      <c r="N787" s="23"/>
      <c r="P787" s="23"/>
    </row>
    <row r="788" spans="2:16" x14ac:dyDescent="0.2">
      <c r="B788" s="29"/>
      <c r="C788" s="29"/>
      <c r="D788" s="29"/>
      <c r="E788" s="29"/>
      <c r="F788" s="29"/>
      <c r="G788" s="29"/>
      <c r="H788" s="29"/>
      <c r="I788" s="29"/>
      <c r="K788" s="23"/>
      <c r="N788" s="23"/>
      <c r="P788" s="23"/>
    </row>
    <row r="789" spans="2:16" x14ac:dyDescent="0.2">
      <c r="B789" s="29"/>
      <c r="C789" s="29"/>
      <c r="D789" s="29"/>
      <c r="E789" s="29"/>
      <c r="F789" s="29"/>
      <c r="G789" s="29"/>
      <c r="H789" s="29"/>
      <c r="I789" s="29"/>
      <c r="K789" s="23"/>
      <c r="N789" s="23"/>
      <c r="P789" s="23"/>
    </row>
    <row r="790" spans="2:16" x14ac:dyDescent="0.2">
      <c r="B790" s="29"/>
      <c r="C790" s="29"/>
      <c r="D790" s="29"/>
      <c r="E790" s="29"/>
      <c r="F790" s="29"/>
      <c r="G790" s="29"/>
      <c r="H790" s="29"/>
      <c r="I790" s="29"/>
      <c r="K790" s="23"/>
      <c r="N790" s="23"/>
      <c r="P790" s="23"/>
    </row>
    <row r="791" spans="2:16" x14ac:dyDescent="0.2">
      <c r="B791" s="29"/>
      <c r="C791" s="29"/>
      <c r="D791" s="29"/>
      <c r="E791" s="29"/>
      <c r="F791" s="29"/>
      <c r="G791" s="29"/>
      <c r="H791" s="29"/>
      <c r="I791" s="29"/>
      <c r="K791" s="23"/>
      <c r="N791" s="23"/>
      <c r="P791" s="23"/>
    </row>
    <row r="792" spans="2:16" x14ac:dyDescent="0.2">
      <c r="B792" s="29"/>
      <c r="C792" s="29"/>
      <c r="D792" s="29"/>
      <c r="E792" s="29"/>
      <c r="F792" s="29"/>
      <c r="G792" s="29"/>
      <c r="H792" s="29"/>
      <c r="I792" s="29"/>
      <c r="K792" s="23"/>
      <c r="N792" s="23"/>
      <c r="P792" s="23"/>
    </row>
    <row r="793" spans="2:16" x14ac:dyDescent="0.2">
      <c r="B793" s="29"/>
      <c r="C793" s="29"/>
      <c r="D793" s="29"/>
      <c r="E793" s="29"/>
      <c r="F793" s="29"/>
      <c r="G793" s="29"/>
      <c r="H793" s="29"/>
      <c r="I793" s="29"/>
      <c r="K793" s="23"/>
      <c r="N793" s="23"/>
      <c r="P793" s="23"/>
    </row>
    <row r="794" spans="2:16" x14ac:dyDescent="0.2">
      <c r="B794" s="29"/>
      <c r="C794" s="29"/>
      <c r="D794" s="29"/>
      <c r="E794" s="29"/>
      <c r="F794" s="29"/>
      <c r="G794" s="29"/>
      <c r="H794" s="29"/>
      <c r="I794" s="29"/>
      <c r="K794" s="23"/>
      <c r="N794" s="23"/>
      <c r="P794" s="23"/>
    </row>
    <row r="795" spans="2:16" x14ac:dyDescent="0.2">
      <c r="B795" s="29"/>
      <c r="C795" s="29"/>
      <c r="D795" s="29"/>
      <c r="E795" s="29"/>
      <c r="F795" s="29"/>
      <c r="G795" s="29"/>
      <c r="H795" s="29"/>
      <c r="I795" s="29"/>
      <c r="K795" s="23"/>
      <c r="N795" s="23"/>
      <c r="P795" s="23"/>
    </row>
    <row r="796" spans="2:16" x14ac:dyDescent="0.2">
      <c r="B796" s="29"/>
      <c r="C796" s="29"/>
      <c r="D796" s="29"/>
      <c r="E796" s="29"/>
      <c r="F796" s="29"/>
      <c r="G796" s="29"/>
      <c r="H796" s="29"/>
      <c r="I796" s="29"/>
      <c r="K796" s="23"/>
      <c r="N796" s="23"/>
      <c r="P796" s="23"/>
    </row>
    <row r="797" spans="2:16" x14ac:dyDescent="0.2">
      <c r="B797" s="29"/>
      <c r="C797" s="29"/>
      <c r="D797" s="29"/>
      <c r="E797" s="29"/>
      <c r="F797" s="29"/>
      <c r="G797" s="29"/>
      <c r="H797" s="29"/>
      <c r="I797" s="29"/>
      <c r="K797" s="23"/>
      <c r="N797" s="23"/>
      <c r="P797" s="23"/>
    </row>
    <row r="798" spans="2:16" x14ac:dyDescent="0.2">
      <c r="B798" s="29"/>
      <c r="C798" s="29"/>
      <c r="D798" s="29"/>
      <c r="E798" s="29"/>
      <c r="F798" s="29"/>
      <c r="G798" s="29"/>
      <c r="H798" s="29"/>
      <c r="I798" s="29"/>
      <c r="K798" s="23"/>
      <c r="N798" s="23"/>
      <c r="P798" s="23"/>
    </row>
    <row r="799" spans="2:16" x14ac:dyDescent="0.2">
      <c r="B799" s="29"/>
      <c r="C799" s="29"/>
      <c r="D799" s="29"/>
      <c r="E799" s="29"/>
      <c r="F799" s="29"/>
      <c r="G799" s="29"/>
      <c r="H799" s="29"/>
      <c r="I799" s="29"/>
      <c r="K799" s="23"/>
      <c r="N799" s="23"/>
      <c r="P799" s="23"/>
    </row>
    <row r="800" spans="2:16" x14ac:dyDescent="0.2">
      <c r="B800" s="29"/>
      <c r="C800" s="29"/>
      <c r="D800" s="29"/>
      <c r="E800" s="29"/>
      <c r="F800" s="29"/>
      <c r="G800" s="29"/>
      <c r="H800" s="29"/>
      <c r="I800" s="29"/>
      <c r="K800" s="23"/>
      <c r="N800" s="23"/>
      <c r="P800" s="23"/>
    </row>
    <row r="801" spans="2:16" x14ac:dyDescent="0.2">
      <c r="B801" s="29"/>
      <c r="C801" s="29"/>
      <c r="D801" s="29"/>
      <c r="E801" s="29"/>
      <c r="F801" s="29"/>
      <c r="G801" s="29"/>
      <c r="H801" s="29"/>
      <c r="I801" s="29"/>
      <c r="K801" s="23"/>
      <c r="N801" s="23"/>
      <c r="P801" s="23"/>
    </row>
    <row r="802" spans="2:16" x14ac:dyDescent="0.2">
      <c r="B802" s="29"/>
      <c r="C802" s="29"/>
      <c r="D802" s="29"/>
      <c r="E802" s="29"/>
      <c r="F802" s="29"/>
      <c r="G802" s="29"/>
      <c r="H802" s="29"/>
      <c r="I802" s="29"/>
      <c r="K802" s="23"/>
      <c r="N802" s="23"/>
      <c r="P802" s="23"/>
    </row>
    <row r="803" spans="2:16" x14ac:dyDescent="0.2">
      <c r="B803" s="29"/>
      <c r="C803" s="29"/>
      <c r="D803" s="29"/>
      <c r="E803" s="29"/>
      <c r="F803" s="29"/>
      <c r="G803" s="29"/>
      <c r="H803" s="29"/>
      <c r="I803" s="29"/>
      <c r="K803" s="23"/>
      <c r="N803" s="23"/>
      <c r="P803" s="23"/>
    </row>
    <row r="804" spans="2:16" x14ac:dyDescent="0.2">
      <c r="B804" s="29"/>
      <c r="C804" s="29"/>
      <c r="D804" s="29"/>
      <c r="E804" s="29"/>
      <c r="F804" s="29"/>
      <c r="G804" s="29"/>
      <c r="H804" s="29"/>
      <c r="I804" s="29"/>
      <c r="K804" s="23"/>
      <c r="N804" s="23"/>
      <c r="P804" s="23"/>
    </row>
    <row r="805" spans="2:16" x14ac:dyDescent="0.2">
      <c r="B805" s="29"/>
      <c r="C805" s="29"/>
      <c r="D805" s="29"/>
      <c r="E805" s="29"/>
      <c r="F805" s="29"/>
      <c r="G805" s="29"/>
      <c r="H805" s="29"/>
      <c r="I805" s="29"/>
      <c r="K805" s="23"/>
      <c r="N805" s="23"/>
      <c r="P805" s="23"/>
    </row>
    <row r="806" spans="2:16" x14ac:dyDescent="0.2">
      <c r="B806" s="29"/>
      <c r="C806" s="29"/>
      <c r="D806" s="29"/>
      <c r="E806" s="29"/>
      <c r="F806" s="29"/>
      <c r="G806" s="29"/>
      <c r="H806" s="29"/>
      <c r="I806" s="29"/>
      <c r="K806" s="23"/>
      <c r="N806" s="23"/>
      <c r="P806" s="23"/>
    </row>
    <row r="807" spans="2:16" x14ac:dyDescent="0.2">
      <c r="B807" s="29"/>
      <c r="C807" s="29"/>
      <c r="D807" s="29"/>
      <c r="E807" s="29"/>
      <c r="F807" s="29"/>
      <c r="G807" s="29"/>
      <c r="H807" s="29"/>
      <c r="I807" s="29"/>
      <c r="K807" s="23"/>
      <c r="N807" s="23"/>
      <c r="P807" s="23"/>
    </row>
    <row r="808" spans="2:16" x14ac:dyDescent="0.2">
      <c r="B808" s="29"/>
      <c r="C808" s="29"/>
      <c r="D808" s="29"/>
      <c r="E808" s="29"/>
      <c r="F808" s="29"/>
      <c r="G808" s="29"/>
      <c r="H808" s="29"/>
      <c r="I808" s="29"/>
      <c r="K808" s="23"/>
      <c r="N808" s="23"/>
      <c r="P808" s="23"/>
    </row>
    <row r="809" spans="2:16" x14ac:dyDescent="0.2">
      <c r="B809" s="29"/>
      <c r="C809" s="29"/>
      <c r="D809" s="29"/>
      <c r="E809" s="29"/>
      <c r="F809" s="29"/>
      <c r="G809" s="29"/>
      <c r="H809" s="29"/>
      <c r="I809" s="29"/>
      <c r="K809" s="23"/>
      <c r="N809" s="23"/>
      <c r="P809" s="23"/>
    </row>
    <row r="810" spans="2:16" x14ac:dyDescent="0.2">
      <c r="B810" s="29"/>
      <c r="C810" s="29"/>
      <c r="D810" s="29"/>
      <c r="E810" s="29"/>
      <c r="F810" s="29"/>
      <c r="G810" s="29"/>
      <c r="H810" s="29"/>
      <c r="I810" s="29"/>
      <c r="K810" s="23"/>
      <c r="N810" s="23"/>
      <c r="P810" s="23"/>
    </row>
    <row r="811" spans="2:16" x14ac:dyDescent="0.2">
      <c r="B811" s="29"/>
      <c r="C811" s="29"/>
      <c r="D811" s="29"/>
      <c r="E811" s="29"/>
      <c r="F811" s="29"/>
      <c r="G811" s="29"/>
      <c r="H811" s="29"/>
      <c r="I811" s="29"/>
      <c r="K811" s="23"/>
      <c r="N811" s="23"/>
      <c r="P811" s="23"/>
    </row>
    <row r="812" spans="2:16" x14ac:dyDescent="0.2">
      <c r="B812" s="29"/>
      <c r="C812" s="29"/>
      <c r="D812" s="29"/>
      <c r="E812" s="29"/>
      <c r="F812" s="29"/>
      <c r="G812" s="29"/>
      <c r="H812" s="29"/>
      <c r="I812" s="29"/>
      <c r="K812" s="23"/>
      <c r="N812" s="23"/>
      <c r="P812" s="23"/>
    </row>
    <row r="813" spans="2:16" x14ac:dyDescent="0.2">
      <c r="B813" s="29"/>
      <c r="C813" s="29"/>
      <c r="D813" s="29"/>
      <c r="E813" s="29"/>
      <c r="F813" s="29"/>
      <c r="G813" s="29"/>
      <c r="H813" s="29"/>
      <c r="I813" s="29"/>
      <c r="K813" s="23"/>
      <c r="N813" s="23"/>
      <c r="P813" s="23"/>
    </row>
    <row r="814" spans="2:16" x14ac:dyDescent="0.2">
      <c r="B814" s="29"/>
      <c r="C814" s="29"/>
      <c r="D814" s="29"/>
      <c r="E814" s="29"/>
      <c r="F814" s="29"/>
      <c r="G814" s="29"/>
      <c r="H814" s="29"/>
      <c r="I814" s="29"/>
      <c r="K814" s="23"/>
      <c r="N814" s="23"/>
      <c r="P814" s="23"/>
    </row>
    <row r="815" spans="2:16" x14ac:dyDescent="0.2">
      <c r="B815" s="29"/>
      <c r="C815" s="29"/>
      <c r="D815" s="29"/>
      <c r="E815" s="29"/>
      <c r="F815" s="29"/>
      <c r="G815" s="29"/>
      <c r="H815" s="29"/>
      <c r="I815" s="29"/>
      <c r="K815" s="23"/>
      <c r="N815" s="23"/>
      <c r="P815" s="23"/>
    </row>
    <row r="816" spans="2:16" x14ac:dyDescent="0.2">
      <c r="B816" s="29"/>
      <c r="C816" s="29"/>
      <c r="D816" s="29"/>
      <c r="E816" s="29"/>
      <c r="F816" s="29"/>
      <c r="G816" s="29"/>
      <c r="H816" s="29"/>
      <c r="I816" s="29"/>
      <c r="K816" s="23"/>
      <c r="N816" s="23"/>
      <c r="P816" s="23"/>
    </row>
    <row r="817" spans="2:16" x14ac:dyDescent="0.2">
      <c r="B817" s="29"/>
      <c r="C817" s="29"/>
      <c r="D817" s="29"/>
      <c r="E817" s="29"/>
      <c r="F817" s="29"/>
      <c r="G817" s="29"/>
      <c r="H817" s="29"/>
      <c r="I817" s="29"/>
      <c r="K817" s="23"/>
      <c r="N817" s="23"/>
      <c r="P817" s="23"/>
    </row>
    <row r="818" spans="2:16" x14ac:dyDescent="0.2">
      <c r="B818" s="29"/>
      <c r="C818" s="29"/>
      <c r="D818" s="29"/>
      <c r="E818" s="29"/>
      <c r="F818" s="29"/>
      <c r="G818" s="29"/>
      <c r="H818" s="29"/>
      <c r="I818" s="29"/>
      <c r="K818" s="23"/>
      <c r="N818" s="23"/>
      <c r="P818" s="23"/>
    </row>
    <row r="819" spans="2:16" x14ac:dyDescent="0.2">
      <c r="B819" s="29"/>
      <c r="C819" s="29"/>
      <c r="D819" s="29"/>
      <c r="E819" s="29"/>
      <c r="F819" s="29"/>
      <c r="G819" s="29"/>
      <c r="H819" s="29"/>
      <c r="I819" s="29"/>
      <c r="K819" s="23"/>
      <c r="N819" s="23"/>
      <c r="P819" s="23"/>
    </row>
    <row r="820" spans="2:16" x14ac:dyDescent="0.2">
      <c r="B820" s="29"/>
      <c r="C820" s="29"/>
      <c r="D820" s="29"/>
      <c r="E820" s="29"/>
      <c r="F820" s="29"/>
      <c r="G820" s="29"/>
      <c r="H820" s="29"/>
      <c r="I820" s="29"/>
      <c r="K820" s="23"/>
      <c r="N820" s="23"/>
      <c r="P820" s="23"/>
    </row>
    <row r="821" spans="2:16" x14ac:dyDescent="0.2">
      <c r="B821" s="29"/>
      <c r="C821" s="29"/>
      <c r="D821" s="29"/>
      <c r="E821" s="29"/>
      <c r="F821" s="29"/>
      <c r="G821" s="29"/>
      <c r="H821" s="29"/>
      <c r="I821" s="29"/>
      <c r="K821" s="23"/>
      <c r="N821" s="23"/>
      <c r="P821" s="23"/>
    </row>
    <row r="822" spans="2:16" x14ac:dyDescent="0.2">
      <c r="B822" s="29"/>
      <c r="C822" s="29"/>
      <c r="D822" s="29"/>
      <c r="E822" s="29"/>
      <c r="F822" s="29"/>
      <c r="G822" s="29"/>
      <c r="H822" s="29"/>
      <c r="I822" s="29"/>
      <c r="K822" s="23"/>
      <c r="N822" s="23"/>
      <c r="P822" s="23"/>
    </row>
    <row r="823" spans="2:16" x14ac:dyDescent="0.2">
      <c r="B823" s="29"/>
      <c r="C823" s="29"/>
      <c r="D823" s="29"/>
      <c r="E823" s="29"/>
      <c r="F823" s="29"/>
      <c r="G823" s="29"/>
      <c r="H823" s="29"/>
      <c r="I823" s="29"/>
      <c r="K823" s="23"/>
      <c r="N823" s="23"/>
      <c r="P823" s="23"/>
    </row>
    <row r="824" spans="2:16" x14ac:dyDescent="0.2">
      <c r="B824" s="29"/>
      <c r="C824" s="29"/>
      <c r="D824" s="29"/>
      <c r="E824" s="29"/>
      <c r="F824" s="29"/>
      <c r="G824" s="29"/>
      <c r="H824" s="29"/>
      <c r="I824" s="29"/>
      <c r="K824" s="23"/>
      <c r="N824" s="23"/>
      <c r="P824" s="23"/>
    </row>
    <row r="825" spans="2:16" x14ac:dyDescent="0.2">
      <c r="B825" s="29"/>
      <c r="C825" s="29"/>
      <c r="D825" s="29"/>
      <c r="E825" s="29"/>
      <c r="F825" s="29"/>
      <c r="G825" s="29"/>
      <c r="H825" s="29"/>
      <c r="I825" s="29"/>
      <c r="K825" s="23"/>
      <c r="N825" s="23"/>
      <c r="P825" s="23"/>
    </row>
    <row r="826" spans="2:16" x14ac:dyDescent="0.2">
      <c r="B826" s="29"/>
      <c r="C826" s="29"/>
      <c r="D826" s="29"/>
      <c r="E826" s="29"/>
      <c r="F826" s="29"/>
      <c r="G826" s="29"/>
      <c r="H826" s="29"/>
      <c r="I826" s="29"/>
      <c r="K826" s="23"/>
      <c r="N826" s="23"/>
      <c r="P826" s="23"/>
    </row>
    <row r="827" spans="2:16" x14ac:dyDescent="0.2">
      <c r="B827" s="29"/>
      <c r="C827" s="29"/>
      <c r="D827" s="29"/>
      <c r="E827" s="29"/>
      <c r="F827" s="29"/>
      <c r="G827" s="29"/>
      <c r="H827" s="29"/>
      <c r="I827" s="29"/>
      <c r="K827" s="23"/>
      <c r="N827" s="23"/>
      <c r="P827" s="23"/>
    </row>
    <row r="828" spans="2:16" x14ac:dyDescent="0.2">
      <c r="B828" s="29"/>
      <c r="C828" s="29"/>
      <c r="D828" s="29"/>
      <c r="E828" s="29"/>
      <c r="F828" s="29"/>
      <c r="G828" s="29"/>
      <c r="H828" s="29"/>
      <c r="I828" s="29"/>
      <c r="K828" s="23"/>
      <c r="N828" s="23"/>
      <c r="P828" s="23"/>
    </row>
    <row r="829" spans="2:16" x14ac:dyDescent="0.2">
      <c r="B829" s="29"/>
      <c r="C829" s="29"/>
      <c r="D829" s="29"/>
      <c r="E829" s="29"/>
      <c r="F829" s="29"/>
      <c r="G829" s="29"/>
      <c r="H829" s="29"/>
      <c r="I829" s="29"/>
      <c r="K829" s="23"/>
      <c r="N829" s="23"/>
      <c r="P829" s="23"/>
    </row>
    <row r="830" spans="2:16" x14ac:dyDescent="0.2">
      <c r="B830" s="29"/>
      <c r="C830" s="29"/>
      <c r="D830" s="29"/>
      <c r="E830" s="29"/>
      <c r="F830" s="29"/>
      <c r="G830" s="29"/>
      <c r="H830" s="29"/>
      <c r="I830" s="29"/>
      <c r="K830" s="23"/>
      <c r="N830" s="23"/>
      <c r="P830" s="23"/>
    </row>
    <row r="831" spans="2:16" x14ac:dyDescent="0.2">
      <c r="B831" s="29"/>
      <c r="C831" s="29"/>
      <c r="D831" s="29"/>
      <c r="E831" s="29"/>
      <c r="F831" s="29"/>
      <c r="G831" s="29"/>
      <c r="H831" s="29"/>
      <c r="I831" s="29"/>
      <c r="K831" s="23"/>
      <c r="N831" s="23"/>
      <c r="P831" s="23"/>
    </row>
    <row r="832" spans="2:16" x14ac:dyDescent="0.2">
      <c r="B832" s="29"/>
      <c r="C832" s="29"/>
      <c r="D832" s="29"/>
      <c r="E832" s="29"/>
      <c r="F832" s="29"/>
      <c r="G832" s="29"/>
      <c r="H832" s="29"/>
      <c r="I832" s="29"/>
      <c r="K832" s="23"/>
      <c r="N832" s="23"/>
      <c r="P832" s="23"/>
    </row>
    <row r="833" spans="2:16" x14ac:dyDescent="0.2">
      <c r="B833" s="29"/>
      <c r="C833" s="29"/>
      <c r="D833" s="29"/>
      <c r="E833" s="29"/>
      <c r="F833" s="29"/>
      <c r="G833" s="29"/>
      <c r="H833" s="29"/>
      <c r="I833" s="29"/>
      <c r="K833" s="23"/>
      <c r="N833" s="23"/>
      <c r="P833" s="23"/>
    </row>
    <row r="834" spans="2:16" x14ac:dyDescent="0.2">
      <c r="B834" s="29"/>
      <c r="C834" s="29"/>
      <c r="D834" s="29"/>
      <c r="E834" s="29"/>
      <c r="F834" s="29"/>
      <c r="G834" s="29"/>
      <c r="H834" s="29"/>
      <c r="I834" s="29"/>
      <c r="K834" s="23"/>
      <c r="N834" s="23"/>
      <c r="P834" s="23"/>
    </row>
    <row r="835" spans="2:16" x14ac:dyDescent="0.2">
      <c r="B835" s="29"/>
      <c r="C835" s="29"/>
      <c r="D835" s="29"/>
      <c r="E835" s="29"/>
      <c r="F835" s="29"/>
      <c r="G835" s="29"/>
      <c r="H835" s="29"/>
      <c r="I835" s="29"/>
      <c r="K835" s="23"/>
      <c r="N835" s="23"/>
      <c r="P835" s="23"/>
    </row>
    <row r="836" spans="2:16" x14ac:dyDescent="0.2">
      <c r="B836" s="29"/>
      <c r="C836" s="29"/>
      <c r="D836" s="29"/>
      <c r="E836" s="29"/>
      <c r="F836" s="29"/>
      <c r="G836" s="29"/>
      <c r="H836" s="29"/>
      <c r="I836" s="29"/>
      <c r="K836" s="23"/>
      <c r="N836" s="23"/>
      <c r="P836" s="23"/>
    </row>
    <row r="837" spans="2:16" x14ac:dyDescent="0.2">
      <c r="B837" s="29"/>
      <c r="C837" s="29"/>
      <c r="D837" s="29"/>
      <c r="E837" s="29"/>
      <c r="F837" s="29"/>
      <c r="G837" s="29"/>
      <c r="H837" s="29"/>
      <c r="I837" s="29"/>
      <c r="K837" s="23"/>
      <c r="N837" s="23"/>
      <c r="P837" s="23"/>
    </row>
    <row r="838" spans="2:16" x14ac:dyDescent="0.2">
      <c r="B838" s="29"/>
      <c r="C838" s="29"/>
      <c r="D838" s="29"/>
      <c r="E838" s="29"/>
      <c r="F838" s="29"/>
      <c r="G838" s="29"/>
      <c r="H838" s="29"/>
      <c r="I838" s="29"/>
      <c r="K838" s="23"/>
      <c r="N838" s="23"/>
      <c r="P838" s="23"/>
    </row>
    <row r="839" spans="2:16" x14ac:dyDescent="0.2">
      <c r="B839" s="29"/>
      <c r="C839" s="29"/>
      <c r="D839" s="29"/>
      <c r="E839" s="29"/>
      <c r="F839" s="29"/>
      <c r="G839" s="29"/>
      <c r="H839" s="29"/>
      <c r="I839" s="29"/>
      <c r="K839" s="23"/>
      <c r="N839" s="23"/>
      <c r="P839" s="23"/>
    </row>
    <row r="840" spans="2:16" x14ac:dyDescent="0.2">
      <c r="B840" s="29"/>
      <c r="C840" s="29"/>
      <c r="D840" s="29"/>
      <c r="E840" s="29"/>
      <c r="F840" s="29"/>
      <c r="G840" s="29"/>
      <c r="H840" s="29"/>
      <c r="I840" s="29"/>
      <c r="K840" s="23"/>
      <c r="N840" s="23"/>
      <c r="P840" s="23"/>
    </row>
    <row r="841" spans="2:16" x14ac:dyDescent="0.2">
      <c r="B841" s="29"/>
      <c r="C841" s="29"/>
      <c r="D841" s="29"/>
      <c r="E841" s="29"/>
      <c r="F841" s="29"/>
      <c r="G841" s="29"/>
      <c r="H841" s="29"/>
      <c r="I841" s="29"/>
      <c r="K841" s="23"/>
      <c r="N841" s="23"/>
      <c r="P841" s="23"/>
    </row>
    <row r="842" spans="2:16" x14ac:dyDescent="0.2">
      <c r="B842" s="29"/>
      <c r="C842" s="29"/>
      <c r="D842" s="29"/>
      <c r="E842" s="29"/>
      <c r="F842" s="29"/>
      <c r="G842" s="29"/>
      <c r="H842" s="29"/>
      <c r="I842" s="29"/>
      <c r="K842" s="23"/>
      <c r="N842" s="23"/>
      <c r="P842" s="23"/>
    </row>
    <row r="843" spans="2:16" x14ac:dyDescent="0.2">
      <c r="B843" s="29"/>
      <c r="C843" s="29"/>
      <c r="D843" s="29"/>
      <c r="E843" s="29"/>
      <c r="F843" s="29"/>
      <c r="G843" s="29"/>
      <c r="H843" s="29"/>
      <c r="I843" s="29"/>
      <c r="K843" s="23"/>
      <c r="N843" s="23"/>
      <c r="P843" s="23"/>
    </row>
    <row r="844" spans="2:16" x14ac:dyDescent="0.2">
      <c r="B844" s="29"/>
      <c r="C844" s="29"/>
      <c r="D844" s="29"/>
      <c r="E844" s="29"/>
      <c r="F844" s="29"/>
      <c r="G844" s="29"/>
      <c r="H844" s="29"/>
      <c r="I844" s="29"/>
      <c r="K844" s="23"/>
      <c r="N844" s="23"/>
      <c r="P844" s="23"/>
    </row>
    <row r="845" spans="2:16" x14ac:dyDescent="0.2">
      <c r="B845" s="29"/>
      <c r="C845" s="29"/>
      <c r="D845" s="29"/>
      <c r="E845" s="29"/>
      <c r="F845" s="29"/>
      <c r="G845" s="29"/>
      <c r="H845" s="29"/>
      <c r="I845" s="29"/>
      <c r="K845" s="23"/>
      <c r="N845" s="23"/>
      <c r="P845" s="23"/>
    </row>
    <row r="846" spans="2:16" x14ac:dyDescent="0.2">
      <c r="B846" s="29"/>
      <c r="C846" s="29"/>
      <c r="D846" s="29"/>
      <c r="E846" s="29"/>
      <c r="F846" s="29"/>
      <c r="G846" s="29"/>
      <c r="H846" s="29"/>
      <c r="I846" s="29"/>
      <c r="K846" s="23"/>
      <c r="N846" s="23"/>
      <c r="P846" s="23"/>
    </row>
    <row r="847" spans="2:16" x14ac:dyDescent="0.2">
      <c r="B847" s="29"/>
      <c r="C847" s="29"/>
      <c r="D847" s="29"/>
      <c r="E847" s="29"/>
      <c r="F847" s="29"/>
      <c r="G847" s="29"/>
      <c r="H847" s="29"/>
      <c r="I847" s="29"/>
      <c r="K847" s="23"/>
      <c r="N847" s="23"/>
      <c r="P847" s="23"/>
    </row>
    <row r="848" spans="2:16" x14ac:dyDescent="0.2">
      <c r="B848" s="29"/>
      <c r="C848" s="29"/>
      <c r="D848" s="29"/>
      <c r="E848" s="29"/>
      <c r="F848" s="29"/>
      <c r="G848" s="29"/>
      <c r="H848" s="29"/>
      <c r="I848" s="29"/>
      <c r="K848" s="23"/>
      <c r="N848" s="23"/>
      <c r="P848" s="23"/>
    </row>
    <row r="849" spans="2:16" x14ac:dyDescent="0.2">
      <c r="B849" s="29"/>
      <c r="C849" s="29"/>
      <c r="D849" s="29"/>
      <c r="E849" s="29"/>
      <c r="F849" s="29"/>
      <c r="G849" s="29"/>
      <c r="H849" s="29"/>
      <c r="I849" s="29"/>
      <c r="K849" s="23"/>
      <c r="N849" s="23"/>
      <c r="P849" s="23"/>
    </row>
    <row r="850" spans="2:16" x14ac:dyDescent="0.2">
      <c r="B850" s="29"/>
      <c r="C850" s="29"/>
      <c r="D850" s="29"/>
      <c r="E850" s="29"/>
      <c r="F850" s="29"/>
      <c r="G850" s="29"/>
      <c r="H850" s="29"/>
      <c r="I850" s="29"/>
      <c r="K850" s="23"/>
      <c r="N850" s="23"/>
      <c r="P850" s="23"/>
    </row>
    <row r="851" spans="2:16" x14ac:dyDescent="0.2">
      <c r="B851" s="29"/>
      <c r="C851" s="29"/>
      <c r="D851" s="29"/>
      <c r="E851" s="29"/>
      <c r="F851" s="29"/>
      <c r="G851" s="29"/>
      <c r="H851" s="29"/>
      <c r="I851" s="29"/>
      <c r="K851" s="23"/>
      <c r="N851" s="23"/>
      <c r="P851" s="23"/>
    </row>
    <row r="852" spans="2:16" x14ac:dyDescent="0.2">
      <c r="B852" s="29"/>
      <c r="C852" s="29"/>
      <c r="D852" s="29"/>
      <c r="E852" s="29"/>
      <c r="F852" s="29"/>
      <c r="G852" s="29"/>
      <c r="H852" s="29"/>
      <c r="I852" s="29"/>
      <c r="K852" s="23"/>
      <c r="N852" s="23"/>
      <c r="P852" s="23"/>
    </row>
    <row r="853" spans="2:16" x14ac:dyDescent="0.2">
      <c r="B853" s="29"/>
      <c r="C853" s="29"/>
      <c r="D853" s="29"/>
      <c r="E853" s="29"/>
      <c r="F853" s="29"/>
      <c r="G853" s="29"/>
      <c r="H853" s="29"/>
      <c r="I853" s="29"/>
      <c r="K853" s="23"/>
      <c r="N853" s="23"/>
      <c r="P853" s="23"/>
    </row>
    <row r="854" spans="2:16" x14ac:dyDescent="0.2">
      <c r="B854" s="29"/>
      <c r="C854" s="29"/>
      <c r="D854" s="29"/>
      <c r="E854" s="29"/>
      <c r="F854" s="29"/>
      <c r="G854" s="29"/>
      <c r="H854" s="29"/>
      <c r="I854" s="29"/>
      <c r="K854" s="23"/>
      <c r="N854" s="23"/>
      <c r="P854" s="23"/>
    </row>
    <row r="855" spans="2:16" x14ac:dyDescent="0.2">
      <c r="B855" s="29"/>
      <c r="C855" s="29"/>
      <c r="D855" s="29"/>
      <c r="E855" s="29"/>
      <c r="F855" s="29"/>
      <c r="G855" s="29"/>
      <c r="H855" s="29"/>
      <c r="I855" s="29"/>
      <c r="K855" s="23"/>
      <c r="N855" s="23"/>
      <c r="P855" s="23"/>
    </row>
    <row r="856" spans="2:16" x14ac:dyDescent="0.2">
      <c r="B856" s="29"/>
      <c r="C856" s="29"/>
      <c r="D856" s="29"/>
      <c r="E856" s="29"/>
      <c r="F856" s="29"/>
      <c r="G856" s="29"/>
      <c r="H856" s="29"/>
      <c r="I856" s="29"/>
      <c r="K856" s="23"/>
      <c r="N856" s="23"/>
      <c r="P856" s="23"/>
    </row>
    <row r="857" spans="2:16" x14ac:dyDescent="0.2">
      <c r="B857" s="29"/>
      <c r="C857" s="29"/>
      <c r="D857" s="29"/>
      <c r="E857" s="29"/>
      <c r="F857" s="29"/>
      <c r="G857" s="29"/>
      <c r="H857" s="29"/>
      <c r="I857" s="29"/>
      <c r="K857" s="23"/>
      <c r="N857" s="23"/>
      <c r="P857" s="23"/>
    </row>
    <row r="858" spans="2:16" x14ac:dyDescent="0.2">
      <c r="B858" s="29"/>
      <c r="C858" s="29"/>
      <c r="D858" s="29"/>
      <c r="E858" s="29"/>
      <c r="F858" s="29"/>
      <c r="G858" s="29"/>
      <c r="H858" s="29"/>
      <c r="I858" s="29"/>
      <c r="K858" s="23"/>
      <c r="N858" s="23"/>
      <c r="P858" s="23"/>
    </row>
    <row r="859" spans="2:16" x14ac:dyDescent="0.2">
      <c r="B859" s="29"/>
      <c r="C859" s="29"/>
      <c r="D859" s="29"/>
      <c r="E859" s="29"/>
      <c r="F859" s="29"/>
      <c r="G859" s="29"/>
      <c r="H859" s="29"/>
      <c r="I859" s="29"/>
      <c r="K859" s="23"/>
      <c r="N859" s="23"/>
      <c r="P859" s="23"/>
    </row>
    <row r="860" spans="2:16" x14ac:dyDescent="0.2">
      <c r="B860" s="29"/>
      <c r="C860" s="29"/>
      <c r="D860" s="29"/>
      <c r="E860" s="29"/>
      <c r="F860" s="29"/>
      <c r="G860" s="29"/>
      <c r="H860" s="29"/>
      <c r="I860" s="29"/>
      <c r="K860" s="23"/>
      <c r="N860" s="23"/>
      <c r="P860" s="23"/>
    </row>
    <row r="861" spans="2:16" x14ac:dyDescent="0.2">
      <c r="B861" s="29"/>
      <c r="C861" s="29"/>
      <c r="D861" s="29"/>
      <c r="E861" s="29"/>
      <c r="F861" s="29"/>
      <c r="G861" s="29"/>
      <c r="H861" s="29"/>
      <c r="I861" s="29"/>
      <c r="K861" s="23"/>
      <c r="N861" s="23"/>
      <c r="P861" s="23"/>
    </row>
    <row r="862" spans="2:16" x14ac:dyDescent="0.2">
      <c r="B862" s="29"/>
      <c r="C862" s="29"/>
      <c r="D862" s="29"/>
      <c r="E862" s="29"/>
      <c r="F862" s="29"/>
      <c r="G862" s="29"/>
      <c r="H862" s="29"/>
      <c r="I862" s="29"/>
      <c r="K862" s="23"/>
      <c r="N862" s="23"/>
      <c r="P862" s="23"/>
    </row>
    <row r="863" spans="2:16" x14ac:dyDescent="0.2">
      <c r="B863" s="29"/>
      <c r="C863" s="29"/>
      <c r="D863" s="29"/>
      <c r="E863" s="29"/>
      <c r="F863" s="29"/>
      <c r="G863" s="29"/>
      <c r="H863" s="29"/>
      <c r="I863" s="29"/>
      <c r="K863" s="23"/>
      <c r="N863" s="23"/>
      <c r="P863" s="23"/>
    </row>
    <row r="864" spans="2:16" x14ac:dyDescent="0.2">
      <c r="B864" s="29"/>
      <c r="C864" s="29"/>
      <c r="D864" s="29"/>
      <c r="E864" s="29"/>
      <c r="F864" s="29"/>
      <c r="G864" s="29"/>
      <c r="H864" s="29"/>
      <c r="I864" s="29"/>
      <c r="K864" s="23"/>
      <c r="N864" s="23"/>
      <c r="P864" s="23"/>
    </row>
    <row r="865" spans="2:16" x14ac:dyDescent="0.2">
      <c r="B865" s="29"/>
      <c r="C865" s="29"/>
      <c r="D865" s="29"/>
      <c r="E865" s="29"/>
      <c r="F865" s="29"/>
      <c r="G865" s="29"/>
      <c r="H865" s="29"/>
      <c r="I865" s="29"/>
      <c r="K865" s="23"/>
      <c r="N865" s="23"/>
      <c r="P865" s="23"/>
    </row>
    <row r="866" spans="2:16" x14ac:dyDescent="0.2">
      <c r="B866" s="29"/>
      <c r="C866" s="29"/>
      <c r="D866" s="29"/>
      <c r="E866" s="29"/>
      <c r="F866" s="29"/>
      <c r="G866" s="29"/>
      <c r="H866" s="29"/>
      <c r="I866" s="29"/>
      <c r="K866" s="23"/>
      <c r="N866" s="23"/>
      <c r="P866" s="23"/>
    </row>
    <row r="867" spans="2:16" x14ac:dyDescent="0.2">
      <c r="B867" s="29"/>
      <c r="C867" s="29"/>
      <c r="D867" s="29"/>
      <c r="E867" s="29"/>
      <c r="F867" s="29"/>
      <c r="G867" s="29"/>
      <c r="H867" s="29"/>
      <c r="I867" s="29"/>
      <c r="K867" s="23"/>
      <c r="N867" s="23"/>
      <c r="P867" s="23"/>
    </row>
    <row r="868" spans="2:16" x14ac:dyDescent="0.2">
      <c r="B868" s="29"/>
      <c r="C868" s="29"/>
      <c r="D868" s="29"/>
      <c r="E868" s="29"/>
      <c r="F868" s="29"/>
      <c r="G868" s="29"/>
      <c r="H868" s="29"/>
      <c r="I868" s="29"/>
      <c r="K868" s="23"/>
      <c r="N868" s="23"/>
      <c r="P868" s="23"/>
    </row>
    <row r="869" spans="2:16" x14ac:dyDescent="0.2">
      <c r="B869" s="29"/>
      <c r="C869" s="29"/>
      <c r="D869" s="29"/>
      <c r="E869" s="29"/>
      <c r="F869" s="29"/>
      <c r="G869" s="29"/>
      <c r="H869" s="29"/>
      <c r="I869" s="29"/>
      <c r="K869" s="23"/>
      <c r="N869" s="23"/>
      <c r="P869" s="23"/>
    </row>
    <row r="870" spans="2:16" x14ac:dyDescent="0.2">
      <c r="B870" s="29"/>
      <c r="C870" s="29"/>
      <c r="D870" s="29"/>
      <c r="E870" s="29"/>
      <c r="F870" s="29"/>
      <c r="G870" s="29"/>
      <c r="H870" s="29"/>
      <c r="I870" s="29"/>
      <c r="K870" s="23"/>
      <c r="N870" s="23"/>
      <c r="P870" s="23"/>
    </row>
    <row r="871" spans="2:16" x14ac:dyDescent="0.2">
      <c r="B871" s="29"/>
      <c r="C871" s="29"/>
      <c r="D871" s="29"/>
      <c r="E871" s="29"/>
      <c r="F871" s="29"/>
      <c r="G871" s="29"/>
      <c r="H871" s="29"/>
      <c r="I871" s="29"/>
      <c r="K871" s="23"/>
      <c r="N871" s="23"/>
      <c r="P871" s="23"/>
    </row>
    <row r="872" spans="2:16" x14ac:dyDescent="0.2">
      <c r="B872" s="29"/>
      <c r="C872" s="29"/>
      <c r="D872" s="29"/>
      <c r="E872" s="29"/>
      <c r="F872" s="29"/>
      <c r="G872" s="29"/>
      <c r="H872" s="29"/>
      <c r="I872" s="29"/>
      <c r="K872" s="23"/>
      <c r="N872" s="23"/>
      <c r="P872" s="23"/>
    </row>
    <row r="873" spans="2:16" x14ac:dyDescent="0.2">
      <c r="B873" s="29"/>
      <c r="C873" s="29"/>
      <c r="D873" s="29"/>
      <c r="E873" s="29"/>
      <c r="F873" s="29"/>
      <c r="G873" s="29"/>
      <c r="H873" s="29"/>
      <c r="I873" s="29"/>
      <c r="K873" s="23"/>
      <c r="N873" s="23"/>
      <c r="P873" s="23"/>
    </row>
    <row r="874" spans="2:16" x14ac:dyDescent="0.2">
      <c r="B874" s="29"/>
      <c r="C874" s="29"/>
      <c r="D874" s="29"/>
      <c r="E874" s="29"/>
      <c r="F874" s="29"/>
      <c r="G874" s="29"/>
      <c r="H874" s="29"/>
      <c r="I874" s="29"/>
      <c r="K874" s="23"/>
      <c r="N874" s="23"/>
      <c r="P874" s="23"/>
    </row>
    <row r="875" spans="2:16" x14ac:dyDescent="0.2">
      <c r="B875" s="29"/>
      <c r="C875" s="29"/>
      <c r="D875" s="29"/>
      <c r="E875" s="29"/>
      <c r="F875" s="29"/>
      <c r="G875" s="29"/>
      <c r="H875" s="29"/>
      <c r="I875" s="29"/>
      <c r="K875" s="23"/>
      <c r="N875" s="23"/>
      <c r="P875" s="23"/>
    </row>
    <row r="876" spans="2:16" x14ac:dyDescent="0.2">
      <c r="B876" s="29"/>
      <c r="C876" s="29"/>
      <c r="D876" s="29"/>
      <c r="E876" s="29"/>
      <c r="F876" s="29"/>
      <c r="G876" s="29"/>
      <c r="H876" s="29"/>
      <c r="I876" s="29"/>
      <c r="K876" s="23"/>
      <c r="N876" s="23"/>
      <c r="P876" s="23"/>
    </row>
    <row r="877" spans="2:16" x14ac:dyDescent="0.2">
      <c r="B877" s="29"/>
      <c r="C877" s="29"/>
      <c r="D877" s="29"/>
      <c r="E877" s="29"/>
      <c r="F877" s="29"/>
      <c r="G877" s="29"/>
      <c r="H877" s="29"/>
      <c r="I877" s="29"/>
      <c r="K877" s="23"/>
      <c r="N877" s="23"/>
      <c r="P877" s="23"/>
    </row>
    <row r="878" spans="2:16" x14ac:dyDescent="0.2">
      <c r="B878" s="29"/>
      <c r="C878" s="29"/>
      <c r="D878" s="29"/>
      <c r="E878" s="29"/>
      <c r="F878" s="29"/>
      <c r="G878" s="29"/>
      <c r="H878" s="29"/>
      <c r="I878" s="29"/>
      <c r="K878" s="23"/>
      <c r="N878" s="23"/>
      <c r="P878" s="23"/>
    </row>
    <row r="879" spans="2:16" x14ac:dyDescent="0.2">
      <c r="B879" s="29"/>
      <c r="C879" s="29"/>
      <c r="D879" s="29"/>
      <c r="E879" s="29"/>
      <c r="F879" s="29"/>
      <c r="G879" s="29"/>
      <c r="H879" s="29"/>
      <c r="I879" s="29"/>
      <c r="K879" s="23"/>
      <c r="N879" s="23"/>
      <c r="P879" s="23"/>
    </row>
    <row r="880" spans="2:16" x14ac:dyDescent="0.2">
      <c r="B880" s="29"/>
      <c r="C880" s="29"/>
      <c r="D880" s="29"/>
      <c r="E880" s="29"/>
      <c r="F880" s="29"/>
      <c r="G880" s="29"/>
      <c r="H880" s="29"/>
      <c r="I880" s="29"/>
      <c r="K880" s="23"/>
      <c r="N880" s="23"/>
      <c r="P880" s="23"/>
    </row>
    <row r="881" spans="2:16" x14ac:dyDescent="0.2">
      <c r="B881" s="29"/>
      <c r="C881" s="29"/>
      <c r="D881" s="29"/>
      <c r="E881" s="29"/>
      <c r="F881" s="29"/>
      <c r="G881" s="29"/>
      <c r="H881" s="29"/>
      <c r="I881" s="29"/>
      <c r="K881" s="23"/>
      <c r="N881" s="23"/>
      <c r="P881" s="23"/>
    </row>
    <row r="882" spans="2:16" x14ac:dyDescent="0.2">
      <c r="B882" s="29"/>
      <c r="C882" s="29"/>
      <c r="D882" s="29"/>
      <c r="E882" s="29"/>
      <c r="F882" s="29"/>
      <c r="G882" s="29"/>
      <c r="H882" s="29"/>
      <c r="I882" s="29"/>
      <c r="K882" s="23"/>
      <c r="N882" s="23"/>
      <c r="P882" s="23"/>
    </row>
    <row r="883" spans="2:16" x14ac:dyDescent="0.2">
      <c r="B883" s="29"/>
      <c r="C883" s="29"/>
      <c r="D883" s="29"/>
      <c r="E883" s="29"/>
      <c r="F883" s="29"/>
      <c r="G883" s="29"/>
      <c r="H883" s="29"/>
      <c r="I883" s="29"/>
      <c r="K883" s="23"/>
      <c r="N883" s="23"/>
      <c r="P883" s="23"/>
    </row>
    <row r="884" spans="2:16" x14ac:dyDescent="0.2">
      <c r="B884" s="29"/>
      <c r="C884" s="29"/>
      <c r="D884" s="29"/>
      <c r="E884" s="29"/>
      <c r="F884" s="29"/>
      <c r="G884" s="29"/>
      <c r="H884" s="29"/>
      <c r="I884" s="29"/>
      <c r="K884" s="23"/>
      <c r="N884" s="23"/>
      <c r="P884" s="23"/>
    </row>
    <row r="885" spans="2:16" x14ac:dyDescent="0.2">
      <c r="B885" s="29"/>
      <c r="C885" s="29"/>
      <c r="D885" s="29"/>
      <c r="E885" s="29"/>
      <c r="F885" s="29"/>
      <c r="G885" s="29"/>
      <c r="H885" s="29"/>
      <c r="I885" s="29"/>
      <c r="K885" s="23"/>
      <c r="N885" s="23"/>
      <c r="P885" s="23"/>
    </row>
    <row r="886" spans="2:16" x14ac:dyDescent="0.2">
      <c r="B886" s="29"/>
      <c r="C886" s="29"/>
      <c r="D886" s="29"/>
      <c r="E886" s="29"/>
      <c r="F886" s="29"/>
      <c r="G886" s="29"/>
      <c r="H886" s="29"/>
      <c r="I886" s="29"/>
      <c r="K886" s="23"/>
      <c r="N886" s="23"/>
      <c r="P886" s="23"/>
    </row>
    <row r="887" spans="2:16" x14ac:dyDescent="0.2">
      <c r="B887" s="29"/>
      <c r="C887" s="29"/>
      <c r="D887" s="29"/>
      <c r="E887" s="29"/>
      <c r="F887" s="29"/>
      <c r="G887" s="29"/>
      <c r="H887" s="29"/>
      <c r="I887" s="29"/>
      <c r="K887" s="23"/>
      <c r="N887" s="23"/>
      <c r="P887" s="23"/>
    </row>
    <row r="888" spans="2:16" x14ac:dyDescent="0.2">
      <c r="B888" s="29"/>
      <c r="C888" s="29"/>
      <c r="D888" s="29"/>
      <c r="E888" s="29"/>
      <c r="F888" s="29"/>
      <c r="G888" s="29"/>
      <c r="H888" s="29"/>
      <c r="I888" s="29"/>
      <c r="K888" s="23"/>
      <c r="N888" s="23"/>
      <c r="P888" s="23"/>
    </row>
    <row r="889" spans="2:16" x14ac:dyDescent="0.2">
      <c r="B889" s="29"/>
      <c r="C889" s="29"/>
      <c r="D889" s="29"/>
      <c r="E889" s="29"/>
      <c r="F889" s="29"/>
      <c r="G889" s="29"/>
      <c r="H889" s="29"/>
      <c r="I889" s="29"/>
      <c r="K889" s="23"/>
      <c r="N889" s="23"/>
      <c r="P889" s="23"/>
    </row>
    <row r="890" spans="2:16" x14ac:dyDescent="0.2">
      <c r="B890" s="29"/>
      <c r="C890" s="29"/>
      <c r="D890" s="29"/>
      <c r="E890" s="29"/>
      <c r="F890" s="29"/>
      <c r="G890" s="29"/>
      <c r="H890" s="29"/>
      <c r="I890" s="29"/>
      <c r="K890" s="23"/>
      <c r="N890" s="23"/>
      <c r="P890" s="23"/>
    </row>
    <row r="891" spans="2:16" x14ac:dyDescent="0.2">
      <c r="B891" s="29"/>
      <c r="C891" s="29"/>
      <c r="D891" s="29"/>
      <c r="E891" s="29"/>
      <c r="F891" s="29"/>
      <c r="G891" s="29"/>
      <c r="H891" s="29"/>
      <c r="I891" s="29"/>
      <c r="K891" s="23"/>
      <c r="N891" s="23"/>
      <c r="P891" s="23"/>
    </row>
    <row r="892" spans="2:16" x14ac:dyDescent="0.2">
      <c r="B892" s="29"/>
      <c r="C892" s="29"/>
      <c r="D892" s="29"/>
      <c r="E892" s="29"/>
      <c r="F892" s="29"/>
      <c r="G892" s="29"/>
      <c r="H892" s="29"/>
      <c r="I892" s="29"/>
      <c r="K892" s="23"/>
      <c r="N892" s="23"/>
      <c r="P892" s="23"/>
    </row>
    <row r="893" spans="2:16" x14ac:dyDescent="0.2">
      <c r="B893" s="29"/>
      <c r="C893" s="29"/>
      <c r="D893" s="29"/>
      <c r="E893" s="29"/>
      <c r="F893" s="29"/>
      <c r="G893" s="29"/>
      <c r="H893" s="29"/>
      <c r="I893" s="29"/>
      <c r="K893" s="23"/>
      <c r="N893" s="23"/>
      <c r="P893" s="23"/>
    </row>
    <row r="894" spans="2:16" x14ac:dyDescent="0.2">
      <c r="B894" s="29"/>
      <c r="C894" s="29"/>
      <c r="D894" s="29"/>
      <c r="E894" s="29"/>
      <c r="F894" s="29"/>
      <c r="G894" s="29"/>
      <c r="H894" s="29"/>
      <c r="I894" s="29"/>
      <c r="K894" s="23"/>
      <c r="N894" s="23"/>
      <c r="P894" s="23"/>
    </row>
    <row r="895" spans="2:16" x14ac:dyDescent="0.2">
      <c r="B895" s="29"/>
      <c r="C895" s="29"/>
      <c r="D895" s="29"/>
      <c r="E895" s="29"/>
      <c r="F895" s="29"/>
      <c r="G895" s="29"/>
      <c r="H895" s="29"/>
      <c r="I895" s="29"/>
      <c r="K895" s="23"/>
      <c r="N895" s="23"/>
      <c r="P895" s="23"/>
    </row>
    <row r="896" spans="2:16" x14ac:dyDescent="0.2">
      <c r="B896" s="29"/>
      <c r="C896" s="29"/>
      <c r="D896" s="29"/>
      <c r="E896" s="29"/>
      <c r="F896" s="29"/>
      <c r="G896" s="29"/>
      <c r="H896" s="29"/>
      <c r="I896" s="29"/>
      <c r="K896" s="23"/>
      <c r="N896" s="23"/>
      <c r="P896" s="23"/>
    </row>
    <row r="897" spans="2:16" x14ac:dyDescent="0.2">
      <c r="B897" s="29"/>
      <c r="C897" s="29"/>
      <c r="D897" s="29"/>
      <c r="E897" s="29"/>
      <c r="F897" s="29"/>
      <c r="G897" s="29"/>
      <c r="H897" s="29"/>
      <c r="I897" s="29"/>
      <c r="K897" s="23"/>
      <c r="N897" s="23"/>
      <c r="P897" s="23"/>
    </row>
    <row r="898" spans="2:16" x14ac:dyDescent="0.2">
      <c r="B898" s="29"/>
      <c r="C898" s="29"/>
      <c r="D898" s="29"/>
      <c r="E898" s="29"/>
      <c r="F898" s="29"/>
      <c r="G898" s="29"/>
      <c r="H898" s="29"/>
      <c r="I898" s="29"/>
      <c r="K898" s="23"/>
      <c r="N898" s="23"/>
      <c r="P898" s="23"/>
    </row>
    <row r="899" spans="2:16" x14ac:dyDescent="0.2">
      <c r="B899" s="29"/>
      <c r="C899" s="29"/>
      <c r="D899" s="29"/>
      <c r="E899" s="29"/>
      <c r="F899" s="29"/>
      <c r="G899" s="29"/>
      <c r="H899" s="29"/>
      <c r="I899" s="29"/>
      <c r="K899" s="23"/>
      <c r="N899" s="23"/>
      <c r="P899" s="23"/>
    </row>
    <row r="900" spans="2:16" x14ac:dyDescent="0.2">
      <c r="B900" s="29"/>
      <c r="C900" s="29"/>
      <c r="D900" s="29"/>
      <c r="E900" s="29"/>
      <c r="F900" s="29"/>
      <c r="G900" s="29"/>
      <c r="H900" s="29"/>
      <c r="I900" s="29"/>
      <c r="K900" s="23"/>
      <c r="N900" s="23"/>
      <c r="P900" s="23"/>
    </row>
    <row r="901" spans="2:16" x14ac:dyDescent="0.2">
      <c r="B901" s="29"/>
      <c r="C901" s="29"/>
      <c r="D901" s="29"/>
      <c r="E901" s="29"/>
      <c r="F901" s="29"/>
      <c r="G901" s="29"/>
      <c r="H901" s="29"/>
      <c r="I901" s="29"/>
      <c r="K901" s="23"/>
      <c r="N901" s="23"/>
      <c r="P901" s="23"/>
    </row>
    <row r="902" spans="2:16" x14ac:dyDescent="0.2">
      <c r="B902" s="29"/>
      <c r="C902" s="29"/>
      <c r="D902" s="29"/>
      <c r="E902" s="29"/>
      <c r="F902" s="29"/>
      <c r="G902" s="29"/>
      <c r="H902" s="29"/>
      <c r="I902" s="29"/>
      <c r="K902" s="23"/>
      <c r="N902" s="23"/>
      <c r="P902" s="23"/>
    </row>
    <row r="903" spans="2:16" x14ac:dyDescent="0.2">
      <c r="B903" s="29"/>
      <c r="C903" s="29"/>
      <c r="D903" s="29"/>
      <c r="E903" s="29"/>
      <c r="F903" s="29"/>
      <c r="G903" s="29"/>
      <c r="H903" s="29"/>
      <c r="I903" s="29"/>
      <c r="K903" s="23"/>
      <c r="N903" s="23"/>
      <c r="P903" s="23"/>
    </row>
    <row r="904" spans="2:16" x14ac:dyDescent="0.2">
      <c r="B904" s="29"/>
      <c r="C904" s="29"/>
      <c r="D904" s="29"/>
      <c r="E904" s="29"/>
      <c r="F904" s="29"/>
      <c r="G904" s="29"/>
      <c r="H904" s="29"/>
      <c r="I904" s="29"/>
      <c r="K904" s="23"/>
      <c r="N904" s="23"/>
      <c r="P904" s="23"/>
    </row>
    <row r="905" spans="2:16" x14ac:dyDescent="0.2">
      <c r="B905" s="29"/>
      <c r="C905" s="29"/>
      <c r="D905" s="29"/>
      <c r="E905" s="29"/>
      <c r="F905" s="29"/>
      <c r="G905" s="29"/>
      <c r="H905" s="29"/>
      <c r="I905" s="29"/>
      <c r="K905" s="23"/>
      <c r="N905" s="23"/>
      <c r="P905" s="23"/>
    </row>
    <row r="906" spans="2:16" x14ac:dyDescent="0.2">
      <c r="B906" s="29"/>
      <c r="C906" s="29"/>
      <c r="D906" s="29"/>
      <c r="E906" s="29"/>
      <c r="F906" s="29"/>
      <c r="G906" s="29"/>
      <c r="H906" s="29"/>
      <c r="I906" s="29"/>
      <c r="K906" s="23"/>
      <c r="N906" s="23"/>
      <c r="P906" s="23"/>
    </row>
    <row r="907" spans="2:16" x14ac:dyDescent="0.2">
      <c r="B907" s="29"/>
      <c r="C907" s="29"/>
      <c r="D907" s="29"/>
      <c r="E907" s="29"/>
      <c r="F907" s="29"/>
      <c r="G907" s="29"/>
      <c r="H907" s="29"/>
      <c r="I907" s="29"/>
      <c r="K907" s="23"/>
      <c r="N907" s="23"/>
      <c r="P907" s="23"/>
    </row>
    <row r="908" spans="2:16" x14ac:dyDescent="0.2">
      <c r="B908" s="29"/>
      <c r="C908" s="29"/>
      <c r="D908" s="29"/>
      <c r="E908" s="29"/>
      <c r="F908" s="29"/>
      <c r="G908" s="29"/>
      <c r="H908" s="29"/>
      <c r="I908" s="29"/>
      <c r="K908" s="23"/>
      <c r="N908" s="23"/>
      <c r="P908" s="23"/>
    </row>
    <row r="909" spans="2:16" x14ac:dyDescent="0.2">
      <c r="B909" s="29"/>
      <c r="C909" s="29"/>
      <c r="D909" s="29"/>
      <c r="E909" s="29"/>
      <c r="F909" s="29"/>
      <c r="G909" s="29"/>
      <c r="H909" s="29"/>
      <c r="I909" s="29"/>
      <c r="K909" s="23"/>
      <c r="N909" s="23"/>
      <c r="P909" s="23"/>
    </row>
    <row r="910" spans="2:16" x14ac:dyDescent="0.2">
      <c r="B910" s="29"/>
      <c r="C910" s="29"/>
      <c r="D910" s="29"/>
      <c r="E910" s="29"/>
      <c r="F910" s="29"/>
      <c r="G910" s="29"/>
      <c r="H910" s="29"/>
      <c r="I910" s="29"/>
      <c r="K910" s="23"/>
      <c r="N910" s="23"/>
      <c r="P910" s="23"/>
    </row>
    <row r="911" spans="2:16" x14ac:dyDescent="0.2">
      <c r="B911" s="29"/>
      <c r="C911" s="29"/>
      <c r="D911" s="29"/>
      <c r="E911" s="29"/>
      <c r="F911" s="29"/>
      <c r="G911" s="29"/>
      <c r="H911" s="29"/>
      <c r="I911" s="29"/>
      <c r="K911" s="23"/>
      <c r="N911" s="23"/>
      <c r="P911" s="23"/>
    </row>
    <row r="912" spans="2:16" x14ac:dyDescent="0.2">
      <c r="B912" s="29"/>
      <c r="C912" s="29"/>
      <c r="D912" s="29"/>
      <c r="E912" s="29"/>
      <c r="F912" s="29"/>
      <c r="G912" s="29"/>
      <c r="H912" s="29"/>
      <c r="I912" s="29"/>
      <c r="K912" s="23"/>
      <c r="N912" s="23"/>
      <c r="P912" s="23"/>
    </row>
    <row r="913" spans="2:16" x14ac:dyDescent="0.2">
      <c r="B913" s="29"/>
      <c r="C913" s="29"/>
      <c r="D913" s="29"/>
      <c r="E913" s="29"/>
      <c r="F913" s="29"/>
      <c r="G913" s="29"/>
      <c r="H913" s="29"/>
      <c r="I913" s="29"/>
      <c r="K913" s="23"/>
      <c r="N913" s="23"/>
      <c r="P913" s="23"/>
    </row>
    <row r="914" spans="2:16" x14ac:dyDescent="0.2">
      <c r="B914" s="29"/>
      <c r="C914" s="29"/>
      <c r="D914" s="29"/>
      <c r="E914" s="29"/>
      <c r="F914" s="29"/>
      <c r="G914" s="29"/>
      <c r="H914" s="29"/>
      <c r="I914" s="29"/>
      <c r="K914" s="23"/>
      <c r="N914" s="23"/>
      <c r="P914" s="23"/>
    </row>
    <row r="915" spans="2:16" x14ac:dyDescent="0.2">
      <c r="B915" s="29"/>
      <c r="C915" s="29"/>
      <c r="D915" s="29"/>
      <c r="E915" s="29"/>
      <c r="F915" s="29"/>
      <c r="G915" s="29"/>
      <c r="H915" s="29"/>
      <c r="I915" s="29"/>
      <c r="K915" s="23"/>
      <c r="N915" s="23"/>
      <c r="P915" s="23"/>
    </row>
    <row r="916" spans="2:16" x14ac:dyDescent="0.2">
      <c r="B916" s="29"/>
      <c r="C916" s="29"/>
      <c r="D916" s="29"/>
      <c r="E916" s="29"/>
      <c r="F916" s="29"/>
      <c r="G916" s="29"/>
      <c r="H916" s="29"/>
      <c r="I916" s="29"/>
      <c r="K916" s="23"/>
      <c r="N916" s="23"/>
      <c r="P916" s="23"/>
    </row>
    <row r="917" spans="2:16" x14ac:dyDescent="0.2">
      <c r="B917" s="29"/>
      <c r="C917" s="29"/>
      <c r="D917" s="29"/>
      <c r="E917" s="29"/>
      <c r="F917" s="29"/>
      <c r="G917" s="29"/>
      <c r="H917" s="29"/>
      <c r="I917" s="29"/>
      <c r="K917" s="23"/>
      <c r="N917" s="23"/>
      <c r="P917" s="23"/>
    </row>
    <row r="918" spans="2:16" x14ac:dyDescent="0.2">
      <c r="B918" s="29"/>
      <c r="C918" s="29"/>
      <c r="D918" s="29"/>
      <c r="E918" s="29"/>
      <c r="F918" s="29"/>
      <c r="G918" s="29"/>
      <c r="H918" s="29"/>
      <c r="I918" s="29"/>
      <c r="K918" s="23"/>
      <c r="N918" s="23"/>
      <c r="P918" s="23"/>
    </row>
    <row r="919" spans="2:16" x14ac:dyDescent="0.2">
      <c r="B919" s="29"/>
      <c r="C919" s="29"/>
      <c r="D919" s="29"/>
      <c r="E919" s="29"/>
      <c r="F919" s="29"/>
      <c r="G919" s="29"/>
      <c r="H919" s="29"/>
      <c r="I919" s="29"/>
      <c r="K919" s="23"/>
      <c r="N919" s="23"/>
      <c r="P919" s="23"/>
    </row>
    <row r="920" spans="2:16" x14ac:dyDescent="0.2">
      <c r="B920" s="29"/>
      <c r="C920" s="29"/>
      <c r="D920" s="29"/>
      <c r="E920" s="29"/>
      <c r="F920" s="29"/>
      <c r="G920" s="29"/>
      <c r="H920" s="29"/>
      <c r="I920" s="29"/>
      <c r="K920" s="23"/>
      <c r="N920" s="23"/>
      <c r="P920" s="23"/>
    </row>
    <row r="921" spans="2:16" x14ac:dyDescent="0.2">
      <c r="B921" s="29"/>
      <c r="C921" s="29"/>
      <c r="D921" s="29"/>
      <c r="E921" s="29"/>
      <c r="F921" s="29"/>
      <c r="G921" s="29"/>
      <c r="H921" s="29"/>
      <c r="I921" s="29"/>
      <c r="K921" s="23"/>
      <c r="N921" s="23"/>
      <c r="P921" s="23"/>
    </row>
    <row r="922" spans="2:16" x14ac:dyDescent="0.2">
      <c r="B922" s="29"/>
      <c r="C922" s="29"/>
      <c r="D922" s="29"/>
      <c r="E922" s="29"/>
      <c r="F922" s="29"/>
      <c r="G922" s="29"/>
      <c r="H922" s="29"/>
      <c r="I922" s="29"/>
      <c r="K922" s="23"/>
      <c r="N922" s="23"/>
      <c r="P922" s="23"/>
    </row>
    <row r="923" spans="2:16" x14ac:dyDescent="0.2">
      <c r="B923" s="29"/>
      <c r="C923" s="29"/>
      <c r="D923" s="29"/>
      <c r="E923" s="29"/>
      <c r="F923" s="29"/>
      <c r="G923" s="29"/>
      <c r="H923" s="29"/>
      <c r="I923" s="29"/>
      <c r="K923" s="23"/>
      <c r="N923" s="23"/>
      <c r="P923" s="23"/>
    </row>
    <row r="924" spans="2:16" x14ac:dyDescent="0.2">
      <c r="B924" s="29"/>
      <c r="C924" s="29"/>
      <c r="D924" s="29"/>
      <c r="E924" s="29"/>
      <c r="F924" s="29"/>
      <c r="G924" s="29"/>
      <c r="H924" s="29"/>
      <c r="I924" s="29"/>
      <c r="K924" s="23"/>
      <c r="N924" s="23"/>
      <c r="P924" s="23"/>
    </row>
    <row r="925" spans="2:16" x14ac:dyDescent="0.2">
      <c r="B925" s="29"/>
      <c r="C925" s="29"/>
      <c r="D925" s="29"/>
      <c r="E925" s="29"/>
      <c r="F925" s="29"/>
      <c r="G925" s="29"/>
      <c r="H925" s="29"/>
      <c r="I925" s="29"/>
      <c r="K925" s="23"/>
      <c r="N925" s="23"/>
      <c r="P925" s="23"/>
    </row>
    <row r="926" spans="2:16" x14ac:dyDescent="0.2">
      <c r="B926" s="29"/>
      <c r="C926" s="29"/>
      <c r="D926" s="29"/>
      <c r="E926" s="29"/>
      <c r="F926" s="29"/>
      <c r="G926" s="29"/>
      <c r="H926" s="29"/>
      <c r="I926" s="29"/>
      <c r="K926" s="23"/>
      <c r="N926" s="23"/>
      <c r="P926" s="23"/>
    </row>
    <row r="927" spans="2:16" x14ac:dyDescent="0.2">
      <c r="B927" s="29"/>
      <c r="C927" s="29"/>
      <c r="D927" s="29"/>
      <c r="E927" s="29"/>
      <c r="F927" s="29"/>
      <c r="G927" s="29"/>
      <c r="H927" s="29"/>
      <c r="I927" s="29"/>
      <c r="K927" s="23"/>
      <c r="N927" s="23"/>
      <c r="P927" s="23"/>
    </row>
    <row r="928" spans="2:16" x14ac:dyDescent="0.2">
      <c r="B928" s="29"/>
      <c r="C928" s="29"/>
      <c r="D928" s="29"/>
      <c r="E928" s="29"/>
      <c r="F928" s="29"/>
      <c r="G928" s="29"/>
      <c r="H928" s="29"/>
      <c r="I928" s="29"/>
      <c r="K928" s="23"/>
      <c r="N928" s="23"/>
      <c r="P928" s="23"/>
    </row>
    <row r="929" spans="2:16" x14ac:dyDescent="0.2">
      <c r="B929" s="29"/>
      <c r="C929" s="29"/>
      <c r="D929" s="29"/>
      <c r="E929" s="29"/>
      <c r="F929" s="29"/>
      <c r="G929" s="29"/>
      <c r="H929" s="29"/>
      <c r="I929" s="29"/>
      <c r="K929" s="23"/>
      <c r="N929" s="23"/>
      <c r="P929" s="23"/>
    </row>
    <row r="930" spans="2:16" x14ac:dyDescent="0.2">
      <c r="B930" s="29"/>
      <c r="C930" s="29"/>
      <c r="D930" s="29"/>
      <c r="E930" s="29"/>
      <c r="F930" s="29"/>
      <c r="G930" s="29"/>
      <c r="H930" s="29"/>
      <c r="I930" s="29"/>
      <c r="K930" s="23"/>
      <c r="N930" s="23"/>
      <c r="P930" s="23"/>
    </row>
    <row r="931" spans="2:16" x14ac:dyDescent="0.2">
      <c r="B931" s="29"/>
      <c r="C931" s="29"/>
      <c r="D931" s="29"/>
      <c r="E931" s="29"/>
      <c r="F931" s="29"/>
      <c r="G931" s="29"/>
      <c r="H931" s="29"/>
      <c r="I931" s="29"/>
      <c r="K931" s="23"/>
      <c r="N931" s="23"/>
      <c r="P931" s="23"/>
    </row>
    <row r="932" spans="2:16" x14ac:dyDescent="0.2">
      <c r="B932" s="29"/>
      <c r="C932" s="29"/>
      <c r="D932" s="29"/>
      <c r="E932" s="29"/>
      <c r="F932" s="29"/>
      <c r="G932" s="29"/>
      <c r="H932" s="29"/>
      <c r="I932" s="29"/>
      <c r="K932" s="23"/>
      <c r="N932" s="23"/>
      <c r="P932" s="23"/>
    </row>
    <row r="933" spans="2:16" x14ac:dyDescent="0.2">
      <c r="B933" s="29"/>
      <c r="C933" s="29"/>
      <c r="D933" s="29"/>
      <c r="E933" s="29"/>
      <c r="F933" s="29"/>
      <c r="G933" s="29"/>
      <c r="H933" s="29"/>
      <c r="I933" s="29"/>
      <c r="K933" s="23"/>
      <c r="N933" s="23"/>
      <c r="P933" s="23"/>
    </row>
    <row r="934" spans="2:16" x14ac:dyDescent="0.2">
      <c r="B934" s="29"/>
      <c r="C934" s="29"/>
      <c r="D934" s="29"/>
      <c r="E934" s="29"/>
      <c r="F934" s="29"/>
      <c r="G934" s="29"/>
      <c r="H934" s="29"/>
      <c r="I934" s="29"/>
      <c r="K934" s="23"/>
      <c r="N934" s="23"/>
      <c r="P934" s="23"/>
    </row>
    <row r="935" spans="2:16" x14ac:dyDescent="0.2">
      <c r="B935" s="29"/>
      <c r="C935" s="29"/>
      <c r="D935" s="29"/>
      <c r="E935" s="29"/>
      <c r="F935" s="29"/>
      <c r="G935" s="29"/>
      <c r="H935" s="29"/>
      <c r="I935" s="29"/>
      <c r="K935" s="23"/>
      <c r="N935" s="23"/>
      <c r="P935" s="23"/>
    </row>
    <row r="936" spans="2:16" x14ac:dyDescent="0.2">
      <c r="B936" s="29"/>
      <c r="C936" s="29"/>
      <c r="D936" s="29"/>
      <c r="E936" s="29"/>
      <c r="F936" s="29"/>
      <c r="G936" s="29"/>
      <c r="H936" s="29"/>
      <c r="I936" s="29"/>
      <c r="K936" s="23"/>
      <c r="N936" s="23"/>
      <c r="P936" s="23"/>
    </row>
    <row r="937" spans="2:16" x14ac:dyDescent="0.2">
      <c r="B937" s="29"/>
      <c r="C937" s="29"/>
      <c r="D937" s="29"/>
      <c r="E937" s="29"/>
      <c r="F937" s="29"/>
      <c r="G937" s="29"/>
      <c r="H937" s="29"/>
      <c r="I937" s="29"/>
      <c r="K937" s="23"/>
      <c r="N937" s="23"/>
      <c r="P937" s="23"/>
    </row>
    <row r="938" spans="2:16" x14ac:dyDescent="0.2">
      <c r="B938" s="29"/>
      <c r="C938" s="29"/>
      <c r="D938" s="29"/>
      <c r="E938" s="29"/>
      <c r="F938" s="29"/>
      <c r="G938" s="29"/>
      <c r="H938" s="29"/>
      <c r="I938" s="29"/>
      <c r="K938" s="23"/>
      <c r="N938" s="23"/>
      <c r="P938" s="23"/>
    </row>
    <row r="939" spans="2:16" x14ac:dyDescent="0.2">
      <c r="B939" s="29"/>
      <c r="C939" s="29"/>
      <c r="D939" s="29"/>
      <c r="E939" s="29"/>
      <c r="F939" s="29"/>
      <c r="G939" s="29"/>
      <c r="H939" s="29"/>
      <c r="I939" s="29"/>
      <c r="K939" s="23"/>
      <c r="N939" s="23"/>
      <c r="P939" s="23"/>
    </row>
    <row r="940" spans="2:16" x14ac:dyDescent="0.2">
      <c r="B940" s="29"/>
      <c r="C940" s="29"/>
      <c r="D940" s="29"/>
      <c r="E940" s="29"/>
      <c r="F940" s="29"/>
      <c r="G940" s="29"/>
      <c r="H940" s="29"/>
      <c r="I940" s="29"/>
      <c r="K940" s="23"/>
      <c r="N940" s="23"/>
      <c r="P940" s="23"/>
    </row>
    <row r="941" spans="2:16" x14ac:dyDescent="0.2">
      <c r="B941" s="29"/>
      <c r="C941" s="29"/>
      <c r="D941" s="29"/>
      <c r="E941" s="29"/>
      <c r="F941" s="29"/>
      <c r="G941" s="29"/>
      <c r="H941" s="29"/>
      <c r="I941" s="29"/>
      <c r="K941" s="23"/>
      <c r="N941" s="23"/>
      <c r="P941" s="23"/>
    </row>
    <row r="942" spans="2:16" x14ac:dyDescent="0.2">
      <c r="B942" s="29"/>
      <c r="C942" s="29"/>
      <c r="D942" s="29"/>
      <c r="E942" s="29"/>
      <c r="F942" s="29"/>
      <c r="G942" s="29"/>
      <c r="H942" s="29"/>
      <c r="I942" s="29"/>
      <c r="K942" s="23"/>
      <c r="N942" s="23"/>
      <c r="P942" s="23"/>
    </row>
    <row r="943" spans="2:16" x14ac:dyDescent="0.2">
      <c r="B943" s="29"/>
      <c r="C943" s="29"/>
      <c r="D943" s="29"/>
      <c r="E943" s="29"/>
      <c r="F943" s="29"/>
      <c r="G943" s="29"/>
      <c r="H943" s="29"/>
      <c r="I943" s="29"/>
      <c r="K943" s="23"/>
      <c r="N943" s="23"/>
      <c r="P943" s="23"/>
    </row>
    <row r="944" spans="2:16" x14ac:dyDescent="0.2">
      <c r="B944" s="29"/>
      <c r="C944" s="29"/>
      <c r="D944" s="29"/>
      <c r="E944" s="29"/>
      <c r="F944" s="29"/>
      <c r="G944" s="29"/>
      <c r="H944" s="29"/>
      <c r="I944" s="29"/>
      <c r="K944" s="23"/>
      <c r="N944" s="23"/>
      <c r="P944" s="23"/>
    </row>
    <row r="945" spans="2:16" x14ac:dyDescent="0.2">
      <c r="B945" s="29"/>
      <c r="C945" s="29"/>
      <c r="D945" s="29"/>
      <c r="E945" s="29"/>
      <c r="F945" s="29"/>
      <c r="G945" s="29"/>
      <c r="H945" s="29"/>
      <c r="I945" s="29"/>
      <c r="K945" s="23"/>
      <c r="N945" s="23"/>
      <c r="P945" s="23"/>
    </row>
    <row r="946" spans="2:16" x14ac:dyDescent="0.2">
      <c r="B946" s="29"/>
      <c r="C946" s="29"/>
      <c r="D946" s="29"/>
      <c r="E946" s="29"/>
      <c r="F946" s="29"/>
      <c r="G946" s="29"/>
      <c r="H946" s="29"/>
      <c r="I946" s="29"/>
      <c r="K946" s="23"/>
      <c r="N946" s="23"/>
      <c r="P946" s="23"/>
    </row>
    <row r="947" spans="2:16" x14ac:dyDescent="0.2">
      <c r="B947" s="29"/>
      <c r="C947" s="29"/>
      <c r="D947" s="29"/>
      <c r="E947" s="29"/>
      <c r="F947" s="29"/>
      <c r="G947" s="29"/>
      <c r="H947" s="29"/>
      <c r="I947" s="29"/>
      <c r="K947" s="23"/>
      <c r="N947" s="23"/>
      <c r="P947" s="23"/>
    </row>
    <row r="948" spans="2:16" x14ac:dyDescent="0.2">
      <c r="B948" s="29"/>
      <c r="C948" s="29"/>
      <c r="D948" s="29"/>
      <c r="E948" s="29"/>
      <c r="F948" s="29"/>
      <c r="G948" s="29"/>
      <c r="H948" s="29"/>
      <c r="I948" s="29"/>
      <c r="K948" s="23"/>
      <c r="N948" s="23"/>
      <c r="P948" s="23"/>
    </row>
    <row r="949" spans="2:16" x14ac:dyDescent="0.2">
      <c r="B949" s="29"/>
      <c r="C949" s="29"/>
      <c r="D949" s="29"/>
      <c r="E949" s="29"/>
      <c r="F949" s="29"/>
      <c r="G949" s="29"/>
      <c r="H949" s="29"/>
      <c r="I949" s="29"/>
      <c r="K949" s="23"/>
      <c r="N949" s="23"/>
      <c r="P949" s="23"/>
    </row>
    <row r="950" spans="2:16" x14ac:dyDescent="0.2">
      <c r="B950" s="29"/>
      <c r="C950" s="29"/>
      <c r="D950" s="29"/>
      <c r="E950" s="29"/>
      <c r="F950" s="29"/>
      <c r="G950" s="29"/>
      <c r="H950" s="29"/>
      <c r="I950" s="29"/>
      <c r="K950" s="23"/>
      <c r="N950" s="23"/>
      <c r="P950" s="23"/>
    </row>
    <row r="951" spans="2:16" x14ac:dyDescent="0.2">
      <c r="B951" s="29"/>
      <c r="C951" s="29"/>
      <c r="D951" s="29"/>
      <c r="E951" s="29"/>
      <c r="F951" s="29"/>
      <c r="G951" s="29"/>
      <c r="H951" s="29"/>
      <c r="I951" s="29"/>
      <c r="K951" s="23"/>
      <c r="N951" s="23"/>
      <c r="P951" s="23"/>
    </row>
    <row r="952" spans="2:16" x14ac:dyDescent="0.2">
      <c r="B952" s="29"/>
      <c r="C952" s="29"/>
      <c r="D952" s="29"/>
      <c r="E952" s="29"/>
      <c r="F952" s="29"/>
      <c r="G952" s="29"/>
      <c r="H952" s="29"/>
      <c r="I952" s="29"/>
      <c r="K952" s="23"/>
      <c r="N952" s="23"/>
      <c r="P952" s="23"/>
    </row>
    <row r="953" spans="2:16" x14ac:dyDescent="0.2">
      <c r="B953" s="29"/>
      <c r="C953" s="29"/>
      <c r="D953" s="29"/>
      <c r="E953" s="29"/>
      <c r="F953" s="29"/>
      <c r="G953" s="29"/>
      <c r="H953" s="29"/>
      <c r="I953" s="29"/>
      <c r="K953" s="23"/>
      <c r="N953" s="23"/>
      <c r="P953" s="23"/>
    </row>
    <row r="954" spans="2:16" x14ac:dyDescent="0.2">
      <c r="B954" s="29"/>
      <c r="C954" s="29"/>
      <c r="D954" s="29"/>
      <c r="E954" s="29"/>
      <c r="F954" s="29"/>
      <c r="G954" s="29"/>
      <c r="H954" s="29"/>
      <c r="I954" s="29"/>
      <c r="K954" s="23"/>
      <c r="N954" s="23"/>
      <c r="P954" s="23"/>
    </row>
    <row r="955" spans="2:16" x14ac:dyDescent="0.2">
      <c r="B955" s="29"/>
      <c r="C955" s="29"/>
      <c r="D955" s="29"/>
      <c r="E955" s="29"/>
      <c r="F955" s="29"/>
      <c r="G955" s="29"/>
      <c r="H955" s="29"/>
      <c r="I955" s="29"/>
      <c r="K955" s="23"/>
      <c r="N955" s="23"/>
      <c r="P955" s="23"/>
    </row>
    <row r="956" spans="2:16" x14ac:dyDescent="0.2">
      <c r="B956" s="29"/>
      <c r="C956" s="29"/>
      <c r="D956" s="29"/>
      <c r="E956" s="29"/>
      <c r="F956" s="29"/>
      <c r="G956" s="29"/>
      <c r="H956" s="29"/>
      <c r="I956" s="29"/>
      <c r="K956" s="23"/>
      <c r="N956" s="23"/>
      <c r="P956" s="23"/>
    </row>
    <row r="957" spans="2:16" x14ac:dyDescent="0.2">
      <c r="B957" s="29"/>
      <c r="C957" s="29"/>
      <c r="D957" s="29"/>
      <c r="E957" s="29"/>
      <c r="F957" s="29"/>
      <c r="G957" s="29"/>
      <c r="H957" s="29"/>
      <c r="I957" s="29"/>
      <c r="K957" s="23"/>
      <c r="N957" s="23"/>
      <c r="P957" s="23"/>
    </row>
    <row r="958" spans="2:16" x14ac:dyDescent="0.2">
      <c r="B958" s="29"/>
      <c r="C958" s="29"/>
      <c r="D958" s="29"/>
      <c r="E958" s="29"/>
      <c r="F958" s="29"/>
      <c r="G958" s="29"/>
      <c r="H958" s="29"/>
      <c r="I958" s="29"/>
      <c r="K958" s="23"/>
      <c r="N958" s="23"/>
      <c r="P958" s="23"/>
    </row>
    <row r="959" spans="2:16" x14ac:dyDescent="0.2">
      <c r="B959" s="29"/>
      <c r="C959" s="29"/>
      <c r="D959" s="29"/>
      <c r="E959" s="29"/>
      <c r="F959" s="29"/>
      <c r="G959" s="29"/>
      <c r="H959" s="29"/>
      <c r="I959" s="29"/>
      <c r="K959" s="23"/>
      <c r="N959" s="23"/>
      <c r="P959" s="23"/>
    </row>
    <row r="960" spans="2:16" x14ac:dyDescent="0.2">
      <c r="B960" s="29"/>
      <c r="C960" s="29"/>
      <c r="D960" s="29"/>
      <c r="E960" s="29"/>
      <c r="F960" s="29"/>
      <c r="G960" s="29"/>
      <c r="H960" s="29"/>
      <c r="I960" s="29"/>
      <c r="K960" s="23"/>
      <c r="N960" s="23"/>
      <c r="P960" s="23"/>
    </row>
    <row r="961" spans="2:16" x14ac:dyDescent="0.2">
      <c r="B961" s="29"/>
      <c r="C961" s="29"/>
      <c r="D961" s="29"/>
      <c r="E961" s="29"/>
      <c r="F961" s="29"/>
      <c r="G961" s="29"/>
      <c r="H961" s="29"/>
      <c r="I961" s="29"/>
      <c r="K961" s="23"/>
      <c r="N961" s="23"/>
      <c r="P961" s="23"/>
    </row>
    <row r="962" spans="2:16" x14ac:dyDescent="0.2">
      <c r="B962" s="29"/>
      <c r="C962" s="29"/>
      <c r="D962" s="29"/>
      <c r="E962" s="29"/>
      <c r="F962" s="29"/>
      <c r="G962" s="29"/>
      <c r="H962" s="29"/>
      <c r="I962" s="29"/>
      <c r="K962" s="23"/>
      <c r="N962" s="23"/>
      <c r="P962" s="23"/>
    </row>
    <row r="963" spans="2:16" x14ac:dyDescent="0.2">
      <c r="B963" s="29"/>
      <c r="C963" s="29"/>
      <c r="D963" s="29"/>
      <c r="E963" s="29"/>
      <c r="F963" s="29"/>
      <c r="G963" s="29"/>
      <c r="H963" s="29"/>
      <c r="I963" s="29"/>
      <c r="K963" s="23"/>
      <c r="N963" s="23"/>
      <c r="P963" s="23"/>
    </row>
    <row r="964" spans="2:16" x14ac:dyDescent="0.2">
      <c r="B964" s="29"/>
      <c r="C964" s="29"/>
      <c r="D964" s="29"/>
      <c r="E964" s="29"/>
      <c r="F964" s="29"/>
      <c r="G964" s="29"/>
      <c r="H964" s="29"/>
      <c r="I964" s="29"/>
      <c r="K964" s="23"/>
      <c r="N964" s="23"/>
      <c r="P964" s="23"/>
    </row>
    <row r="965" spans="2:16" x14ac:dyDescent="0.2">
      <c r="B965" s="29"/>
      <c r="C965" s="29"/>
      <c r="D965" s="29"/>
      <c r="E965" s="29"/>
      <c r="F965" s="29"/>
      <c r="G965" s="29"/>
      <c r="H965" s="29"/>
      <c r="I965" s="29"/>
      <c r="K965" s="23"/>
      <c r="N965" s="23"/>
      <c r="P965" s="23"/>
    </row>
    <row r="966" spans="2:16" x14ac:dyDescent="0.2">
      <c r="B966" s="29"/>
      <c r="C966" s="29"/>
      <c r="D966" s="29"/>
      <c r="E966" s="29"/>
      <c r="F966" s="29"/>
      <c r="G966" s="29"/>
      <c r="H966" s="29"/>
      <c r="I966" s="29"/>
      <c r="K966" s="23"/>
      <c r="N966" s="23"/>
      <c r="P966" s="23"/>
    </row>
    <row r="967" spans="2:16" x14ac:dyDescent="0.2">
      <c r="B967" s="29"/>
      <c r="C967" s="29"/>
      <c r="D967" s="29"/>
      <c r="E967" s="29"/>
      <c r="F967" s="29"/>
      <c r="G967" s="29"/>
      <c r="H967" s="29"/>
      <c r="I967" s="29"/>
      <c r="K967" s="23"/>
      <c r="N967" s="23"/>
      <c r="P967" s="23"/>
    </row>
    <row r="968" spans="2:16" x14ac:dyDescent="0.2">
      <c r="B968" s="29"/>
      <c r="C968" s="29"/>
      <c r="D968" s="29"/>
      <c r="E968" s="29"/>
      <c r="F968" s="29"/>
      <c r="G968" s="29"/>
      <c r="H968" s="29"/>
      <c r="I968" s="29"/>
      <c r="K968" s="23"/>
      <c r="N968" s="23"/>
      <c r="P968" s="23"/>
    </row>
    <row r="969" spans="2:16" x14ac:dyDescent="0.2">
      <c r="B969" s="29"/>
      <c r="C969" s="29"/>
      <c r="D969" s="29"/>
      <c r="E969" s="29"/>
      <c r="F969" s="29"/>
      <c r="G969" s="29"/>
      <c r="H969" s="29"/>
      <c r="I969" s="29"/>
      <c r="K969" s="23"/>
      <c r="N969" s="23"/>
      <c r="P969" s="23"/>
    </row>
    <row r="970" spans="2:16" x14ac:dyDescent="0.2">
      <c r="B970" s="29"/>
      <c r="C970" s="29"/>
      <c r="D970" s="29"/>
      <c r="E970" s="29"/>
      <c r="F970" s="29"/>
      <c r="G970" s="29"/>
      <c r="H970" s="29"/>
      <c r="I970" s="29"/>
      <c r="K970" s="23"/>
      <c r="N970" s="23"/>
      <c r="P970" s="23"/>
    </row>
    <row r="971" spans="2:16" x14ac:dyDescent="0.2">
      <c r="B971" s="29"/>
      <c r="C971" s="29"/>
      <c r="D971" s="29"/>
      <c r="E971" s="29"/>
      <c r="F971" s="29"/>
      <c r="G971" s="29"/>
      <c r="H971" s="29"/>
      <c r="I971" s="29"/>
      <c r="K971" s="23"/>
      <c r="N971" s="23"/>
      <c r="P971" s="23"/>
    </row>
    <row r="972" spans="2:16" x14ac:dyDescent="0.2">
      <c r="B972" s="29"/>
      <c r="C972" s="29"/>
      <c r="D972" s="29"/>
      <c r="E972" s="29"/>
      <c r="F972" s="29"/>
      <c r="G972" s="29"/>
      <c r="H972" s="29"/>
      <c r="I972" s="29"/>
      <c r="K972" s="23"/>
      <c r="N972" s="23"/>
      <c r="P972" s="23"/>
    </row>
    <row r="973" spans="2:16" x14ac:dyDescent="0.2">
      <c r="B973" s="29"/>
      <c r="C973" s="29"/>
      <c r="D973" s="29"/>
      <c r="E973" s="29"/>
      <c r="F973" s="29"/>
      <c r="G973" s="29"/>
      <c r="H973" s="29"/>
      <c r="I973" s="29"/>
      <c r="K973" s="23"/>
      <c r="N973" s="23"/>
      <c r="P973" s="23"/>
    </row>
    <row r="974" spans="2:16" x14ac:dyDescent="0.2">
      <c r="B974" s="29"/>
      <c r="C974" s="29"/>
      <c r="D974" s="29"/>
      <c r="E974" s="29"/>
      <c r="F974" s="29"/>
      <c r="G974" s="29"/>
      <c r="H974" s="29"/>
      <c r="I974" s="29"/>
      <c r="K974" s="23"/>
      <c r="N974" s="23"/>
      <c r="P974" s="23"/>
    </row>
    <row r="975" spans="2:16" x14ac:dyDescent="0.2">
      <c r="B975" s="29"/>
      <c r="C975" s="29"/>
      <c r="D975" s="29"/>
      <c r="E975" s="29"/>
      <c r="F975" s="29"/>
      <c r="G975" s="29"/>
      <c r="H975" s="29"/>
      <c r="I975" s="29"/>
      <c r="K975" s="23"/>
      <c r="N975" s="23"/>
      <c r="P975" s="23"/>
    </row>
    <row r="976" spans="2:16" x14ac:dyDescent="0.2">
      <c r="B976" s="29"/>
      <c r="C976" s="29"/>
      <c r="D976" s="29"/>
      <c r="E976" s="29"/>
      <c r="F976" s="29"/>
      <c r="G976" s="29"/>
      <c r="H976" s="29"/>
      <c r="I976" s="29"/>
      <c r="K976" s="23"/>
      <c r="N976" s="23"/>
      <c r="P976" s="23"/>
    </row>
    <row r="977" spans="2:16" x14ac:dyDescent="0.2">
      <c r="B977" s="29"/>
      <c r="C977" s="29"/>
      <c r="D977" s="29"/>
      <c r="E977" s="29"/>
      <c r="F977" s="29"/>
      <c r="G977" s="29"/>
      <c r="H977" s="29"/>
      <c r="I977" s="29"/>
      <c r="K977" s="23"/>
      <c r="N977" s="23"/>
      <c r="P977" s="23"/>
    </row>
    <row r="978" spans="2:16" x14ac:dyDescent="0.2">
      <c r="B978" s="29"/>
      <c r="C978" s="29"/>
      <c r="D978" s="29"/>
      <c r="E978" s="29"/>
      <c r="F978" s="29"/>
      <c r="G978" s="29"/>
      <c r="H978" s="29"/>
      <c r="I978" s="29"/>
      <c r="K978" s="23"/>
      <c r="N978" s="23"/>
      <c r="P978" s="23"/>
    </row>
    <row r="979" spans="2:16" x14ac:dyDescent="0.2">
      <c r="B979" s="29"/>
      <c r="C979" s="29"/>
      <c r="D979" s="29"/>
      <c r="E979" s="29"/>
      <c r="F979" s="29"/>
      <c r="G979" s="29"/>
      <c r="H979" s="29"/>
      <c r="I979" s="29"/>
      <c r="K979" s="23"/>
      <c r="N979" s="23"/>
      <c r="P979" s="23"/>
    </row>
    <row r="980" spans="2:16" x14ac:dyDescent="0.2">
      <c r="B980" s="29"/>
      <c r="C980" s="29"/>
      <c r="D980" s="29"/>
      <c r="E980" s="29"/>
      <c r="F980" s="29"/>
      <c r="G980" s="29"/>
      <c r="H980" s="29"/>
      <c r="I980" s="29"/>
      <c r="K980" s="23"/>
      <c r="N980" s="23"/>
      <c r="P980" s="23"/>
    </row>
    <row r="981" spans="2:16" x14ac:dyDescent="0.2">
      <c r="B981" s="29"/>
      <c r="C981" s="29"/>
      <c r="D981" s="29"/>
      <c r="E981" s="29"/>
      <c r="F981" s="29"/>
      <c r="G981" s="29"/>
      <c r="H981" s="29"/>
      <c r="I981" s="29"/>
      <c r="K981" s="23"/>
      <c r="N981" s="23"/>
      <c r="P981" s="23"/>
    </row>
    <row r="982" spans="2:16" x14ac:dyDescent="0.2">
      <c r="B982" s="29"/>
      <c r="C982" s="29"/>
      <c r="D982" s="29"/>
      <c r="E982" s="29"/>
      <c r="F982" s="29"/>
      <c r="G982" s="29"/>
      <c r="H982" s="29"/>
      <c r="I982" s="29"/>
      <c r="K982" s="23"/>
      <c r="N982" s="23"/>
      <c r="P982" s="23"/>
    </row>
    <row r="983" spans="2:16" x14ac:dyDescent="0.2">
      <c r="B983" s="29"/>
      <c r="C983" s="29"/>
      <c r="D983" s="29"/>
      <c r="E983" s="29"/>
      <c r="F983" s="29"/>
      <c r="G983" s="29"/>
      <c r="H983" s="29"/>
      <c r="I983" s="29"/>
      <c r="K983" s="23"/>
      <c r="N983" s="23"/>
      <c r="P983" s="23"/>
    </row>
    <row r="984" spans="2:16" x14ac:dyDescent="0.2">
      <c r="B984" s="29"/>
      <c r="C984" s="29"/>
      <c r="D984" s="29"/>
      <c r="E984" s="29"/>
      <c r="F984" s="29"/>
      <c r="G984" s="29"/>
      <c r="H984" s="29"/>
      <c r="I984" s="29"/>
      <c r="K984" s="23"/>
      <c r="N984" s="23"/>
      <c r="P984" s="23"/>
    </row>
    <row r="985" spans="2:16" x14ac:dyDescent="0.2">
      <c r="B985" s="29"/>
      <c r="C985" s="29"/>
      <c r="D985" s="29"/>
      <c r="E985" s="29"/>
      <c r="F985" s="29"/>
      <c r="G985" s="29"/>
      <c r="H985" s="29"/>
      <c r="I985" s="29"/>
      <c r="K985" s="23"/>
      <c r="N985" s="23"/>
      <c r="P985" s="23"/>
    </row>
    <row r="986" spans="2:16" x14ac:dyDescent="0.2">
      <c r="B986" s="29"/>
      <c r="C986" s="29"/>
      <c r="D986" s="29"/>
      <c r="E986" s="29"/>
      <c r="F986" s="29"/>
      <c r="G986" s="29"/>
      <c r="H986" s="29"/>
      <c r="I986" s="29"/>
      <c r="K986" s="23"/>
      <c r="N986" s="23"/>
      <c r="P986" s="23"/>
    </row>
    <row r="987" spans="2:16" x14ac:dyDescent="0.2">
      <c r="B987" s="29"/>
      <c r="C987" s="29"/>
      <c r="D987" s="29"/>
      <c r="E987" s="29"/>
      <c r="F987" s="29"/>
      <c r="G987" s="29"/>
      <c r="H987" s="29"/>
      <c r="I987" s="29"/>
      <c r="K987" s="23"/>
      <c r="N987" s="23"/>
      <c r="P987" s="23"/>
    </row>
    <row r="988" spans="2:16" x14ac:dyDescent="0.2">
      <c r="B988" s="29"/>
      <c r="C988" s="29"/>
      <c r="D988" s="29"/>
      <c r="E988" s="29"/>
      <c r="F988" s="29"/>
      <c r="G988" s="29"/>
      <c r="H988" s="29"/>
      <c r="I988" s="29"/>
      <c r="K988" s="23"/>
      <c r="N988" s="23"/>
      <c r="P988" s="23"/>
    </row>
    <row r="989" spans="2:16" x14ac:dyDescent="0.2">
      <c r="B989" s="29"/>
      <c r="C989" s="29"/>
      <c r="D989" s="29"/>
      <c r="E989" s="29"/>
      <c r="F989" s="29"/>
      <c r="G989" s="29"/>
      <c r="H989" s="29"/>
      <c r="I989" s="29"/>
      <c r="K989" s="23"/>
      <c r="N989" s="23"/>
      <c r="P989" s="23"/>
    </row>
    <row r="990" spans="2:16" x14ac:dyDescent="0.2">
      <c r="B990" s="29"/>
      <c r="C990" s="29"/>
      <c r="D990" s="29"/>
      <c r="E990" s="29"/>
      <c r="F990" s="29"/>
      <c r="G990" s="29"/>
      <c r="H990" s="29"/>
      <c r="I990" s="29"/>
      <c r="K990" s="23"/>
      <c r="N990" s="23"/>
      <c r="P990" s="23"/>
    </row>
    <row r="991" spans="2:16" x14ac:dyDescent="0.2">
      <c r="B991" s="29"/>
      <c r="C991" s="29"/>
      <c r="D991" s="29"/>
      <c r="E991" s="29"/>
      <c r="F991" s="29"/>
      <c r="G991" s="29"/>
      <c r="H991" s="29"/>
      <c r="I991" s="29"/>
      <c r="K991" s="23"/>
      <c r="N991" s="23"/>
      <c r="P991" s="23"/>
    </row>
    <row r="992" spans="2:16" x14ac:dyDescent="0.2">
      <c r="B992" s="29"/>
      <c r="C992" s="29"/>
      <c r="D992" s="29"/>
      <c r="E992" s="29"/>
      <c r="F992" s="29"/>
      <c r="G992" s="29"/>
      <c r="H992" s="29"/>
      <c r="I992" s="29"/>
      <c r="K992" s="23"/>
      <c r="N992" s="23"/>
      <c r="P992" s="23"/>
    </row>
    <row r="993" spans="2:16" x14ac:dyDescent="0.2">
      <c r="B993" s="29"/>
      <c r="C993" s="29"/>
      <c r="D993" s="29"/>
      <c r="E993" s="29"/>
      <c r="F993" s="29"/>
      <c r="G993" s="29"/>
      <c r="H993" s="29"/>
      <c r="I993" s="29"/>
      <c r="K993" s="23"/>
      <c r="N993" s="23"/>
      <c r="P993" s="23"/>
    </row>
    <row r="994" spans="2:16" x14ac:dyDescent="0.2">
      <c r="B994" s="29"/>
      <c r="C994" s="29"/>
      <c r="D994" s="29"/>
      <c r="E994" s="29"/>
      <c r="F994" s="29"/>
      <c r="G994" s="29"/>
      <c r="H994" s="29"/>
      <c r="I994" s="29"/>
      <c r="K994" s="23"/>
      <c r="N994" s="23"/>
      <c r="P994" s="23"/>
    </row>
    <row r="995" spans="2:16" x14ac:dyDescent="0.2">
      <c r="B995" s="29"/>
      <c r="C995" s="29"/>
      <c r="D995" s="29"/>
      <c r="E995" s="29"/>
      <c r="F995" s="29"/>
      <c r="G995" s="29"/>
      <c r="H995" s="29"/>
      <c r="I995" s="29"/>
      <c r="K995" s="23"/>
      <c r="N995" s="23"/>
      <c r="P995" s="23"/>
    </row>
    <row r="996" spans="2:16" x14ac:dyDescent="0.2">
      <c r="B996" s="29"/>
      <c r="C996" s="29"/>
      <c r="D996" s="29"/>
      <c r="E996" s="29"/>
      <c r="F996" s="29"/>
      <c r="G996" s="29"/>
      <c r="H996" s="29"/>
      <c r="I996" s="29"/>
      <c r="K996" s="23"/>
      <c r="N996" s="23"/>
      <c r="P996" s="23"/>
    </row>
    <row r="997" spans="2:16" x14ac:dyDescent="0.2">
      <c r="B997" s="29"/>
      <c r="C997" s="29"/>
      <c r="D997" s="29"/>
      <c r="E997" s="29"/>
      <c r="F997" s="29"/>
      <c r="G997" s="29"/>
      <c r="H997" s="29"/>
      <c r="I997" s="29"/>
      <c r="K997" s="23"/>
      <c r="N997" s="23"/>
      <c r="P997" s="23"/>
    </row>
    <row r="998" spans="2:16" x14ac:dyDescent="0.2">
      <c r="B998" s="29"/>
      <c r="C998" s="29"/>
      <c r="D998" s="29"/>
      <c r="E998" s="29"/>
      <c r="F998" s="29"/>
      <c r="G998" s="29"/>
      <c r="H998" s="29"/>
      <c r="I998" s="29"/>
      <c r="K998" s="23"/>
      <c r="N998" s="23"/>
      <c r="P998" s="23"/>
    </row>
    <row r="999" spans="2:16" x14ac:dyDescent="0.2">
      <c r="B999" s="29"/>
      <c r="C999" s="29"/>
      <c r="D999" s="29"/>
      <c r="E999" s="29"/>
      <c r="F999" s="29"/>
      <c r="G999" s="29"/>
      <c r="H999" s="29"/>
      <c r="I999" s="29"/>
      <c r="K999" s="23"/>
      <c r="N999" s="23"/>
      <c r="P999" s="23"/>
    </row>
    <row r="1000" spans="2:16" x14ac:dyDescent="0.2">
      <c r="B1000" s="29"/>
      <c r="C1000" s="29"/>
      <c r="D1000" s="29"/>
      <c r="E1000" s="29"/>
      <c r="F1000" s="29"/>
      <c r="G1000" s="29"/>
      <c r="H1000" s="29"/>
      <c r="I1000" s="29"/>
      <c r="K1000" s="23"/>
      <c r="N1000" s="23"/>
      <c r="P1000" s="23"/>
    </row>
    <row r="1001" spans="2:16" x14ac:dyDescent="0.2">
      <c r="B1001" s="29"/>
      <c r="C1001" s="29"/>
      <c r="D1001" s="29"/>
      <c r="E1001" s="29"/>
      <c r="F1001" s="29"/>
      <c r="G1001" s="29"/>
      <c r="H1001" s="29"/>
      <c r="I1001" s="29"/>
      <c r="K1001" s="23"/>
      <c r="N1001" s="23"/>
      <c r="P1001" s="23"/>
    </row>
    <row r="1002" spans="2:16" x14ac:dyDescent="0.2">
      <c r="B1002" s="29"/>
      <c r="C1002" s="29"/>
      <c r="D1002" s="29"/>
      <c r="E1002" s="29"/>
      <c r="F1002" s="29"/>
      <c r="G1002" s="29"/>
      <c r="H1002" s="29"/>
      <c r="I1002" s="29"/>
      <c r="K1002" s="23"/>
      <c r="N1002" s="23"/>
      <c r="P1002" s="23"/>
    </row>
    <row r="1003" spans="2:16" x14ac:dyDescent="0.2">
      <c r="B1003" s="29"/>
      <c r="C1003" s="29"/>
      <c r="D1003" s="29"/>
      <c r="E1003" s="29"/>
      <c r="F1003" s="29"/>
      <c r="G1003" s="29"/>
      <c r="H1003" s="29"/>
      <c r="I1003" s="29"/>
      <c r="K1003" s="23"/>
      <c r="N1003" s="23"/>
      <c r="P1003" s="23"/>
    </row>
  </sheetData>
  <sheetProtection selectLockedCells="1" pivotTables="0"/>
  <mergeCells count="4">
    <mergeCell ref="B2:C2"/>
    <mergeCell ref="D2:F2"/>
    <mergeCell ref="D3:E3"/>
    <mergeCell ref="J6:J7"/>
  </mergeCells>
  <conditionalFormatting pivot="1" sqref="I8:I139">
    <cfRule type="expression" dxfId="40" priority="1">
      <formula>OR($I7=$I8,$I8=$I9)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Heats PDF</vt:lpstr>
      <vt:lpstr>'Heats PDF'!Print_Area</vt:lpstr>
      <vt:lpstr>'Heats PDF'!Print_Titles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Furse</dc:creator>
  <cp:lastModifiedBy>Amy Nield</cp:lastModifiedBy>
  <dcterms:created xsi:type="dcterms:W3CDTF">2019-08-26T04:00:14Z</dcterms:created>
  <dcterms:modified xsi:type="dcterms:W3CDTF">2019-08-26T07:09:54Z</dcterms:modified>
</cp:coreProperties>
</file>